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customUI/images/addnew.png" ContentType="image/.png"/>
  <Override PartName="/customUI/images/pdf.png" ContentType="image/.png"/>
  <Override PartName="/customUI/images/language.png" ContentType="image/.png"/>
  <Override PartName="/customUI/images/info.png" ContentType="image/.png"/>
  <Override PartName="/customUI/images/file.png" ContentType="image/.png"/>
  <Override PartName="/customUI/images/settings.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87f1351e17654c8d"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JASPER-PC\Storebox Online\02 Online Shop\SWOT Analysis\final\Obfuscated SWOT Analysis\"/>
    </mc:Choice>
  </mc:AlternateContent>
  <bookViews>
    <workbookView showSheetTabs="0" xWindow="0" yWindow="0" windowWidth="7485" windowHeight="1860" activeTab="1"/>
  </bookViews>
  <sheets>
    <sheet name="Main" sheetId="1" r:id="rId1"/>
    <sheet name="Strengths" sheetId="2" r:id="rId2"/>
    <sheet name="Weaknesses" sheetId="10" r:id="rId3"/>
    <sheet name="Opportunites" sheetId="11" r:id="rId4"/>
    <sheet name="Threats" sheetId="12" r:id="rId5"/>
    <sheet name="Results" sheetId="13" r:id="rId6"/>
    <sheet name="Settings" sheetId="3" r:id="rId7"/>
    <sheet name="Help" sheetId="14" r:id="rId8"/>
  </sheets>
  <functionGroups builtInGroupCount="18"/>
  <definedNames>
    <definedName name="answertype">tblAnswerType[Answers]</definedName>
    <definedName name="langSel">Main!$N$6</definedName>
    <definedName name="_xlnm.Print_Area" localSheetId="3">Opportunites!$A$1:$R$33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 i="3" l="1"/>
  <c r="P27" i="3" l="1"/>
  <c r="C33" i="3" l="1"/>
  <c r="C32" i="3"/>
  <c r="C31" i="3"/>
  <c r="C30" i="3"/>
  <c r="C29" i="3"/>
  <c r="AA30" i="3" l="1"/>
  <c r="AA9" i="3" l="1"/>
  <c r="AE20" i="3" l="1"/>
  <c r="AE19" i="3"/>
  <c r="AE18" i="3"/>
  <c r="AE17" i="3"/>
  <c r="AE16" i="3"/>
  <c r="AE15" i="3"/>
  <c r="AE14" i="3"/>
  <c r="AE13" i="3"/>
  <c r="AE12" i="3"/>
  <c r="AE11" i="3"/>
  <c r="AE10" i="3"/>
  <c r="AE9" i="3"/>
  <c r="AE8" i="3"/>
  <c r="AE7" i="3"/>
  <c r="AE6" i="3"/>
  <c r="C6" i="3" l="1"/>
  <c r="G6" i="3"/>
  <c r="K6" i="3"/>
  <c r="P6" i="3"/>
  <c r="U6" i="3"/>
  <c r="AA6" i="3"/>
  <c r="C7" i="3"/>
  <c r="G7" i="3"/>
  <c r="K7" i="3"/>
  <c r="P7" i="3"/>
  <c r="U7" i="3"/>
  <c r="AA7" i="3"/>
  <c r="C8" i="3"/>
  <c r="G8" i="3"/>
  <c r="K8" i="3"/>
  <c r="P8" i="3"/>
  <c r="U8" i="3"/>
  <c r="AA8" i="3"/>
  <c r="C9" i="3"/>
  <c r="G9" i="3"/>
  <c r="K9" i="3"/>
  <c r="P9" i="3"/>
  <c r="U9" i="3"/>
  <c r="AA10" i="3"/>
  <c r="C10" i="3"/>
  <c r="G10" i="3"/>
  <c r="K10" i="3"/>
  <c r="P10" i="3"/>
  <c r="U10" i="3"/>
  <c r="AA11" i="3"/>
  <c r="C11" i="3"/>
  <c r="G11" i="3"/>
  <c r="K11" i="3"/>
  <c r="P11" i="3"/>
  <c r="U11" i="3"/>
  <c r="AA12" i="3"/>
  <c r="C12" i="3"/>
  <c r="G12" i="3"/>
  <c r="P12" i="3"/>
  <c r="U12" i="3"/>
  <c r="AA13" i="3"/>
  <c r="C13" i="3"/>
  <c r="G13" i="3"/>
  <c r="P13" i="3"/>
  <c r="U13" i="3"/>
  <c r="AA14" i="3"/>
  <c r="C14" i="3"/>
  <c r="G14" i="3"/>
  <c r="P14" i="3"/>
  <c r="U14" i="3"/>
  <c r="AA15" i="3"/>
  <c r="C15" i="3"/>
  <c r="G15" i="3"/>
  <c r="P15" i="3"/>
  <c r="U15" i="3"/>
  <c r="AA16" i="3"/>
  <c r="C16" i="3"/>
  <c r="G16" i="3"/>
  <c r="P16" i="3"/>
  <c r="U16" i="3"/>
  <c r="AA17" i="3"/>
  <c r="C17" i="3"/>
  <c r="G17" i="3"/>
  <c r="P17" i="3"/>
  <c r="U17" i="3"/>
  <c r="AA18" i="3"/>
  <c r="C18" i="3"/>
  <c r="G18" i="3"/>
  <c r="P18" i="3"/>
  <c r="U18" i="3"/>
  <c r="AA19" i="3"/>
  <c r="C19" i="3"/>
  <c r="G19" i="3"/>
  <c r="P19" i="3"/>
  <c r="U19" i="3"/>
  <c r="AA20" i="3"/>
  <c r="C20" i="3"/>
  <c r="G20" i="3"/>
  <c r="P20" i="3"/>
  <c r="U20" i="3"/>
  <c r="AA21" i="3"/>
  <c r="C21" i="3"/>
  <c r="P21" i="3"/>
  <c r="U21" i="3"/>
  <c r="AA22" i="3"/>
  <c r="C22" i="3"/>
  <c r="P22" i="3"/>
  <c r="U22" i="3"/>
  <c r="AA23" i="3"/>
  <c r="C23" i="3"/>
  <c r="P23" i="3"/>
  <c r="U23" i="3"/>
  <c r="AA24" i="3"/>
  <c r="C24" i="3"/>
  <c r="P24" i="3"/>
  <c r="U24" i="3"/>
  <c r="AA25" i="3"/>
  <c r="C25" i="3"/>
  <c r="P25" i="3"/>
  <c r="U25" i="3"/>
  <c r="AA26" i="3"/>
  <c r="C26" i="3"/>
  <c r="P26" i="3"/>
  <c r="U26" i="3"/>
  <c r="AA27" i="3"/>
  <c r="C27" i="3"/>
  <c r="U27" i="3"/>
  <c r="AA28" i="3"/>
  <c r="C28" i="3"/>
  <c r="U28" i="3"/>
  <c r="AA29" i="3"/>
  <c r="U29" i="3"/>
  <c r="U30" i="3"/>
  <c r="U31" i="3"/>
  <c r="U32" i="3"/>
  <c r="U33" i="3"/>
  <c r="U34" i="3"/>
  <c r="U35" i="3"/>
  <c r="U36" i="3"/>
  <c r="U37" i="3"/>
  <c r="U38" i="3"/>
  <c r="U39" i="3"/>
  <c r="U40" i="3"/>
  <c r="U41" i="3"/>
  <c r="U42" i="3"/>
  <c r="B129" i="14" l="1"/>
  <c r="B95" i="14"/>
  <c r="B67" i="14"/>
  <c r="B37" i="14"/>
  <c r="B4" i="14"/>
  <c r="B2" i="14"/>
  <c r="F18" i="13" l="1"/>
  <c r="F16" i="13"/>
  <c r="C16" i="13"/>
  <c r="F15" i="13"/>
  <c r="F14" i="13"/>
  <c r="C15" i="13"/>
  <c r="C14" i="13"/>
  <c r="E14" i="10" l="1"/>
  <c r="G14" i="13" s="1"/>
  <c r="O21" i="13" s="1"/>
  <c r="E14" i="12"/>
  <c r="E14" i="11"/>
  <c r="D15" i="13" s="1"/>
  <c r="O20" i="13" s="1"/>
  <c r="G15" i="13" l="1"/>
  <c r="O22" i="13" s="1"/>
  <c r="D14" i="11" l="1"/>
  <c r="D14" i="12"/>
  <c r="D14" i="2"/>
  <c r="D14" i="10"/>
  <c r="G16" i="13"/>
  <c r="D11" i="11" l="1"/>
  <c r="D11" i="12"/>
  <c r="E11" i="11"/>
  <c r="E11" i="12"/>
  <c r="B11" i="11"/>
  <c r="B11" i="12"/>
  <c r="C11" i="11"/>
  <c r="C11" i="12"/>
  <c r="E11" i="2"/>
  <c r="E11" i="10"/>
  <c r="B11" i="2"/>
  <c r="B11" i="10"/>
  <c r="C11" i="2"/>
  <c r="C11" i="10"/>
  <c r="D11" i="2"/>
  <c r="D11" i="10"/>
  <c r="N22" i="13" l="1"/>
  <c r="N20" i="13"/>
  <c r="N21" i="13"/>
  <c r="N19" i="13"/>
  <c r="C23" i="1" l="1"/>
  <c r="B10" i="1"/>
  <c r="N5" i="1"/>
  <c r="F2" i="1"/>
  <c r="B9" i="1"/>
  <c r="C16" i="1"/>
  <c r="C18" i="1"/>
  <c r="C21" i="1"/>
  <c r="E14" i="2" l="1"/>
  <c r="D14" i="13" s="1"/>
  <c r="D16" i="13" l="1"/>
  <c r="G18" i="13" s="1"/>
  <c r="O19" i="13"/>
</calcChain>
</file>

<file path=xl/sharedStrings.xml><?xml version="1.0" encoding="utf-8"?>
<sst xmlns="http://schemas.openxmlformats.org/spreadsheetml/2006/main" count="1400" uniqueCount="294">
  <si>
    <t>Translation</t>
  </si>
  <si>
    <t>English</t>
  </si>
  <si>
    <t>Deutsch</t>
  </si>
  <si>
    <t>CPM-Analyse</t>
  </si>
  <si>
    <t xml:space="preserve">  © exact construct GmbH</t>
  </si>
  <si>
    <t>What is a SWOT analysis?</t>
  </si>
  <si>
    <t>Language</t>
  </si>
  <si>
    <t>Main</t>
  </si>
  <si>
    <t>Results</t>
  </si>
  <si>
    <t>View</t>
  </si>
  <si>
    <t>Analysis</t>
  </si>
  <si>
    <t>SWOT-Analysis Tool</t>
  </si>
  <si>
    <t>Sprache</t>
  </si>
  <si>
    <t>SWOT-Analyse</t>
  </si>
  <si>
    <t>SWOT-Anlayse Tool</t>
  </si>
  <si>
    <t>Ermöglicht dem Benutzer, durch die Ergebnisseite zu navigieren.</t>
  </si>
  <si>
    <t>Analyse</t>
  </si>
  <si>
    <t>Ansicht</t>
  </si>
  <si>
    <t>Was ist eine SWOT-Analyse?</t>
  </si>
  <si>
    <t>Category</t>
  </si>
  <si>
    <t>Erase</t>
  </si>
  <si>
    <t>Sheet Translations</t>
  </si>
  <si>
    <t>To Edit</t>
  </si>
  <si>
    <t>Bearbeiten</t>
  </si>
  <si>
    <t>Löschen</t>
  </si>
  <si>
    <t>NAVIGATION</t>
  </si>
  <si>
    <t>Object/Button Translations</t>
  </si>
  <si>
    <t>Re-compute</t>
  </si>
  <si>
    <t>Value</t>
  </si>
  <si>
    <t>Deustch</t>
  </si>
  <si>
    <t>SWOT</t>
  </si>
  <si>
    <t>Sheets</t>
  </si>
  <si>
    <t>Ask</t>
  </si>
  <si>
    <t>Answer</t>
  </si>
  <si>
    <t>Evaluation</t>
  </si>
  <si>
    <t>Antwort</t>
  </si>
  <si>
    <t>Kategorie</t>
  </si>
  <si>
    <t>Auswertung</t>
  </si>
  <si>
    <t>Answers</t>
  </si>
  <si>
    <t>Reject</t>
  </si>
  <si>
    <t>TOTAL:</t>
  </si>
  <si>
    <t>GESAMT:</t>
  </si>
  <si>
    <t>Message Box Translations</t>
  </si>
  <si>
    <t>Missing Inputs</t>
  </si>
  <si>
    <t xml:space="preserve">Please first select a row within the table. </t>
  </si>
  <si>
    <t>Warning!</t>
  </si>
  <si>
    <t>Warnung!</t>
  </si>
  <si>
    <t>Positive Factor:</t>
  </si>
  <si>
    <t>Negative Factor:</t>
  </si>
  <si>
    <t>Strategic Basis:</t>
  </si>
  <si>
    <t>Total Opportunities:</t>
  </si>
  <si>
    <t>Total Strengths:</t>
  </si>
  <si>
    <t>Total Weakness:</t>
  </si>
  <si>
    <t>Total Threats:</t>
  </si>
  <si>
    <t>Gesamtstärken:</t>
  </si>
  <si>
    <t>Gesamtchancen:</t>
  </si>
  <si>
    <t>Gesamtschwäche:</t>
  </si>
  <si>
    <t>Positiver Faktor:</t>
  </si>
  <si>
    <t>Strategische Basis:</t>
  </si>
  <si>
    <t>Answer Type</t>
  </si>
  <si>
    <t>Verify delete?</t>
  </si>
  <si>
    <t>Nothing to erase!</t>
  </si>
  <si>
    <t>Nothing to edit!</t>
  </si>
  <si>
    <t>Nichts zu bearbeiten!</t>
  </si>
  <si>
    <t>Nichts zu löschen!</t>
  </si>
  <si>
    <t>Strengths</t>
  </si>
  <si>
    <t>Weaknesses</t>
  </si>
  <si>
    <t>Opportunities</t>
  </si>
  <si>
    <t>Threats</t>
  </si>
  <si>
    <t>Ergebnisse</t>
  </si>
  <si>
    <t>Chancen</t>
  </si>
  <si>
    <t>Stärken</t>
  </si>
  <si>
    <t>Schwächen</t>
  </si>
  <si>
    <t>SWOT Analysis</t>
  </si>
  <si>
    <t>Cancel</t>
  </si>
  <si>
    <t>Submit</t>
  </si>
  <si>
    <t>Add Category</t>
  </si>
  <si>
    <t>Edit Category</t>
  </si>
  <si>
    <t>Due to a design flaw in the architecture of the MS ribbon UI,</t>
  </si>
  <si>
    <t>Sorry for the inconvienience.</t>
  </si>
  <si>
    <t>Identifies the Strengths, Weaknesses, Opportunities and Threats to your company.</t>
  </si>
  <si>
    <t>Allows the user to navigate through the Results page.</t>
  </si>
  <si>
    <t>Multiple rows selected, proceed to deleting?</t>
  </si>
  <si>
    <t>File name not entered!</t>
  </si>
  <si>
    <t>Save Complete!</t>
  </si>
  <si>
    <t>Unable to export current sheet.</t>
  </si>
  <si>
    <t>Enter File Name:</t>
  </si>
  <si>
    <t>File Name</t>
  </si>
  <si>
    <t>Geben Sie den Dateinamen ein:</t>
  </si>
  <si>
    <t>Dateiname</t>
  </si>
  <si>
    <t xml:space="preserve"> you have to close and re-open this tool.</t>
  </si>
  <si>
    <t>Datei existiert bereits und ist geöffnet!</t>
  </si>
  <si>
    <t>File already exists and is opened!</t>
  </si>
  <si>
    <t>Only sheets Strengths, Weaknesses, Opportunities, Threats or Results may be exported when this button is clicked.</t>
  </si>
  <si>
    <t>Main Page</t>
  </si>
  <si>
    <t>Strengths, Weaknesses, Opportunities and Threats Page</t>
  </si>
  <si>
    <t>Results Page</t>
  </si>
  <si>
    <t>Sheet Controls Tab</t>
  </si>
  <si>
    <t>Settings Page</t>
  </si>
  <si>
    <t>Help Information Translations</t>
  </si>
  <si>
    <t>HELP GUIDE</t>
  </si>
  <si>
    <t>Directs the user to the analysis page.</t>
  </si>
  <si>
    <t>Directs the user to the results page.</t>
  </si>
  <si>
    <t>Mail support of the tool</t>
  </si>
  <si>
    <t>Directs the user to the settings page.</t>
  </si>
  <si>
    <t>Directs the user to the help page.</t>
  </si>
  <si>
    <t>Current activated page.</t>
  </si>
  <si>
    <t>User's choices for the response.</t>
  </si>
  <si>
    <t>Ratings on each category of the factor.</t>
  </si>
  <si>
    <t>Factor chart (Strengths, Weaknesses, Opportunities and Threats)</t>
  </si>
  <si>
    <t>Strategic baseline value.</t>
  </si>
  <si>
    <t>SWOT (Strengths, Weaknesses, Opportunities and Threats) Chart.</t>
  </si>
  <si>
    <t>Strategischer Ausgangswert.</t>
  </si>
  <si>
    <t>Directs the user to the main page.</t>
  </si>
  <si>
    <t>Directs the user to the different translations of the tool.</t>
  </si>
  <si>
    <t>User's choices for each category of the SWOT analysis.</t>
  </si>
  <si>
    <t>Value of each answer choice.</t>
  </si>
  <si>
    <t>Translations of the tool.</t>
  </si>
  <si>
    <t>Directs the user to the results page of the SWOT analysis.</t>
  </si>
  <si>
    <t>Lets the user choose a single category of the SWOT analysis including the results to export.</t>
  </si>
  <si>
    <t>Back to top</t>
  </si>
  <si>
    <t>Zurück nach oben</t>
  </si>
  <si>
    <t>Ribbon Object</t>
  </si>
  <si>
    <t>Ribbon Labels</t>
  </si>
  <si>
    <t>Ribbon Objects</t>
  </si>
  <si>
    <t>Home and Settings</t>
  </si>
  <si>
    <t>SWOT CONTROL</t>
  </si>
  <si>
    <t>Startseite und Einstellungen</t>
  </si>
  <si>
    <t>Ergebnisse exportieren</t>
  </si>
  <si>
    <t>Applicable</t>
  </si>
  <si>
    <t>Rather applicable</t>
  </si>
  <si>
    <t>Neither applicable nor not applicable</t>
  </si>
  <si>
    <t>Rather not applicable</t>
  </si>
  <si>
    <t>Not applicable</t>
  </si>
  <si>
    <t>Zutreffend</t>
  </si>
  <si>
    <t>Eher zutreffend</t>
  </si>
  <si>
    <t>Weder zutreffend noch nicht zutreffend</t>
  </si>
  <si>
    <t>Eher nicht zutreffend</t>
  </si>
  <si>
    <t>Nicht zutreffend</t>
  </si>
  <si>
    <t>HILFE-HANDBUCH</t>
  </si>
  <si>
    <t>Fehlende Eingaben</t>
  </si>
  <si>
    <t>Bitte wählen Sie zuerst eine Zeile in der Tabelle aus.</t>
  </si>
  <si>
    <t>Resultate</t>
  </si>
  <si>
    <t>Add a statement</t>
  </si>
  <si>
    <t>Aussage hinzufügen</t>
  </si>
  <si>
    <t>Aufgrund eines Designfehlers in der Architektur des MS-Band-UI,</t>
  </si>
  <si>
    <t>Short introduction to SWOT analysis.</t>
  </si>
  <si>
    <t>müssen Sie dieses Tool schliessen und erneut öffnen.</t>
  </si>
  <si>
    <t>Shows the language selected.</t>
  </si>
  <si>
    <t>Zeigt die ausgewählte Sprache an.</t>
  </si>
  <si>
    <t>Neu berechnen</t>
  </si>
  <si>
    <t>Wir bitten um Ihr Verständnis.</t>
  </si>
  <si>
    <t>Abbrechen</t>
  </si>
  <si>
    <t>Mehrere Zeilen ausgewählt, weiter zum Löschen?</t>
  </si>
  <si>
    <t>Statement</t>
  </si>
  <si>
    <t>Aussage</t>
  </si>
  <si>
    <t>Multiple rows selected, rows can only be editted one by one.</t>
  </si>
  <si>
    <t>Add Statement</t>
  </si>
  <si>
    <t>Dateiname nicht eingetragen!</t>
  </si>
  <si>
    <t>Edit Statement</t>
  </si>
  <si>
    <t>File already exists, would you like to replace it?</t>
  </si>
  <si>
    <t>Datei existiert bereits, möchten Sie sie ersetzen?</t>
  </si>
  <si>
    <t>Speichern abgeschlossen!</t>
  </si>
  <si>
    <t>Statements based on the factor for evaluation.</t>
  </si>
  <si>
    <t>Aussagen nach dem Faktor für die Bewertung.</t>
  </si>
  <si>
    <t>Das aktuelle Blatt konnte nicht exportiert werden.</t>
  </si>
  <si>
    <t>User's response on each statement.</t>
  </si>
  <si>
    <t>SWOT Analysis Overall Results.</t>
  </si>
  <si>
    <t>SWOT-Analyse Gesamtergebnisse.</t>
  </si>
  <si>
    <t>None of the sheets Strengths, Weaknesses, Opportunities or Threats is active.</t>
  </si>
  <si>
    <t>Benutzerauswahl für jede Kategorie der SWOT-Analyse.</t>
  </si>
  <si>
    <t>Table of answer choices. User may add more answer choices and set their corresponding values.</t>
  </si>
  <si>
    <t>Übersetzungen des Tools.</t>
  </si>
  <si>
    <t>Lets the user select the language.</t>
  </si>
  <si>
    <t>Lässt den Benutzer die Sprache auswählen.</t>
  </si>
  <si>
    <t>Directs to user to each category of the analysis page.</t>
  </si>
  <si>
    <t>Directs the user back to the Strengths page and puts the focus to the answer column.</t>
  </si>
  <si>
    <t>Leitet den Benutzer zurück zur Seite 'Stärken' und setzt den Fokus auf die Antwortspalte.</t>
  </si>
  <si>
    <t>Function buttons for adding, editting or erasing statements for each SWOT category.</t>
  </si>
  <si>
    <t>Exports the complete SWOT analysis (Strengths, Weaknesses, Opportunities, Threats and Results).</t>
  </si>
  <si>
    <t>Currently activated tab.</t>
  </si>
  <si>
    <t>Nicht anwendbar</t>
  </si>
  <si>
    <t>SWOT STEUERUNG</t>
  </si>
  <si>
    <t>Unable to add, edit or delete statement.</t>
  </si>
  <si>
    <t>Registerkarte SWOT Steuerung</t>
  </si>
  <si>
    <t>ENGLISCH</t>
  </si>
  <si>
    <t>Einstellungen</t>
  </si>
  <si>
    <t>SWOT Navigation</t>
  </si>
  <si>
    <t>Home Sheet</t>
  </si>
  <si>
    <t>ENGLISH</t>
  </si>
  <si>
    <t>GERMAN</t>
  </si>
  <si>
    <t>Settings</t>
  </si>
  <si>
    <t>Tool Information</t>
  </si>
  <si>
    <t>Re-Compute</t>
  </si>
  <si>
    <t>Erase Statement</t>
  </si>
  <si>
    <t>Export SWOT-Analysis</t>
  </si>
  <si>
    <t>Export Weaknesses Analysis</t>
  </si>
  <si>
    <t>Export Opportunities Analysis</t>
  </si>
  <si>
    <t>Export Threats Analysis</t>
  </si>
  <si>
    <t>Export Strengths Analysis</t>
  </si>
  <si>
    <t>Export Results Analysis</t>
  </si>
  <si>
    <t>Jump to the title page of the tool.</t>
  </si>
  <si>
    <t>Jump to the settings sheet of the tool.</t>
  </si>
  <si>
    <t>Jumps to the Opportunities sheet of the tool.</t>
  </si>
  <si>
    <t>Exports the entire SWOT analysis, including the results, to a PDF file.</t>
  </si>
  <si>
    <t>Jump to the help information of the tool.</t>
  </si>
  <si>
    <t>Jump to the Results sheet of the tool.</t>
  </si>
  <si>
    <t>Jump to the Threats sheet of the tool.</t>
  </si>
  <si>
    <t>Jump to the Weaknesses sheet of the tool.</t>
  </si>
  <si>
    <t>Jump to the Strengths sheet of the tool.</t>
  </si>
  <si>
    <t>Jump back to the Strengths sheet and selects the first and the first column of the answer column.</t>
  </si>
  <si>
    <t>Exports the Weaknesses category of the SWOT analysis.</t>
  </si>
  <si>
    <t>Exports the Opportunity category of the SWOT analysis.</t>
  </si>
  <si>
    <t>Exports the Threat category of the SWOT analysis.</t>
  </si>
  <si>
    <t>Exports the Result category of the SWOT analysis.</t>
  </si>
  <si>
    <t>Exports the Strength category of the SWOT analysis.</t>
  </si>
  <si>
    <t>SWOT Control</t>
  </si>
  <si>
    <t>SWOT Steuerung</t>
  </si>
  <si>
    <t>Negativer Faktor:</t>
  </si>
  <si>
    <t>Risiken</t>
  </si>
  <si>
    <t>Aussage bearbeiten</t>
  </si>
  <si>
    <t>Kategorie bearbeiten</t>
  </si>
  <si>
    <t>Kategorie hinzufügen</t>
  </si>
  <si>
    <t>Identifiziert die Stärken, Schwächen, Chancen und Risiken für Ihr Unternehmen.</t>
  </si>
  <si>
    <t>Gesamtrisiken:</t>
  </si>
  <si>
    <t>Mehrere Zeilen werden ausgewählt, Zeilen können nur nacheinander bearbeitet werden.</t>
  </si>
  <si>
    <t>Nur die Blätter Stärken, Schwächen, Chancen, Risiken oder Ergebnisse können exportiert werden, wenn diese Schaltfläche angeklickt wird.</t>
  </si>
  <si>
    <t>Keines des Blätter Stärken, Schwächen, Chancen oder Risiken ist aktiv.</t>
  </si>
  <si>
    <t>Stärken, Schwächen, Chancen und Risiken Seite</t>
  </si>
  <si>
    <t>Faktordiagramm (Stärken, Schwächen, Chancen und Risiken)</t>
  </si>
  <si>
    <t>SWOT (Stärken, Schwächen, Chancen und Risiken) Diagramm.</t>
  </si>
  <si>
    <t>Exportiert die gesamte SWOT-Analyse (Stärken, Schwächen, Chancen, Risiken und Ergebnisse).</t>
  </si>
  <si>
    <t>Ergebnis</t>
  </si>
  <si>
    <t>Kurze Einführung in die SWOT-Analyse.</t>
  </si>
  <si>
    <t>Leitet den Benutzer zum Ergebnis.</t>
  </si>
  <si>
    <t>Leitet den Benutzer zu den Einstellungen.</t>
  </si>
  <si>
    <t>Aktuell aktive Seite.</t>
  </si>
  <si>
    <t>Leitet den Benutzer zur Hauptseite.</t>
  </si>
  <si>
    <t>Tabelle der Antwortmöglichkeiten. Der Benutzer kann weitere Antwortoptionen hinzufügen und die entsprechenden Werte festlegen.</t>
  </si>
  <si>
    <t>Aktuell aktive Registerkarte.</t>
  </si>
  <si>
    <t>SWOT-Analyse exportieren</t>
  </si>
  <si>
    <t>Stärken exportieren</t>
  </si>
  <si>
    <t>Schwächen exportieren</t>
  </si>
  <si>
    <t>Chancen exportieren</t>
  </si>
  <si>
    <t>Risiken exportieren</t>
  </si>
  <si>
    <t>Eine SWOT-Analyse ist eine strukturierte Methode, um Stärken und Schwächen zu identifizieren sowie die Chancen und Risiken eines Projektes oder eines Unternehmens zu identifizieren. Diese Analyse führt zu einer Sensibilität gegenüber dem Unternehmen/Projekt und ist der Grundstein jedes erfolgreichen strategischen Planens.</t>
  </si>
  <si>
    <t>A SWOT analysis is a structured method of planning to identify Strengths and Weaknesses as well as the identification of both the Opportunities and Threats in a project or in a company. This analysis leads to a sensitivity to the company/project and is the cornerstone of any successful strategic plan.</t>
  </si>
  <si>
    <t>Exportiert die Risiken der SWOT-Analyse.</t>
  </si>
  <si>
    <t>Exportiert das Ergebnis der SWOT-Analyse.</t>
  </si>
  <si>
    <t>Exportiert die Chancen der SWOT-Analyse.</t>
  </si>
  <si>
    <t>Exportiert die Schwächen der SWOT-Analyse.</t>
  </si>
  <si>
    <t>Exportiert die Stärken der SWOT-Analyse.</t>
  </si>
  <si>
    <t>Exportiert die gesamte SWOT-Analyse einschliesslich der Ergebnisse in eine PDF-Datei.</t>
  </si>
  <si>
    <t>Springt zurück zum Blatt Stärken und wählt die erste Spalte der Antwortspalte aus.</t>
  </si>
  <si>
    <t>Springt zu den Ergebnissen.</t>
  </si>
  <si>
    <t>Springt zu den Risiken.</t>
  </si>
  <si>
    <t>Springt zu den Chancen.</t>
  </si>
  <si>
    <t>Springt den Schwächen.</t>
  </si>
  <si>
    <t>Springt zu den Stärken.</t>
  </si>
  <si>
    <t>Springt zur Hilfe.</t>
  </si>
  <si>
    <t>Springt zu den Einstellungen.</t>
  </si>
  <si>
    <t>Springt zum Hauptmenu.</t>
  </si>
  <si>
    <t>Startseite</t>
  </si>
  <si>
    <t>DEUTSCH</t>
  </si>
  <si>
    <t>Hilfe</t>
  </si>
  <si>
    <t>Leitet den Benutzer zu den Ergebnissen der SWOT-Analyse.</t>
  </si>
  <si>
    <t>Leitet den Benutzer zur Hilfe.</t>
  </si>
  <si>
    <t>Benutzerantwort zur Aussage.</t>
  </si>
  <si>
    <t>Wert zu jeder Kategorie.</t>
  </si>
  <si>
    <t>Leitet den Benutzer zu den verschiedenen Übersetzungs-Kategorien des Tools</t>
  </si>
  <si>
    <t>Aussage löschen</t>
  </si>
  <si>
    <t>Aussage kann nicht hinzugefügt, bearbeitet oder gelöscht werden.</t>
  </si>
  <si>
    <t>Speichern</t>
  </si>
  <si>
    <t>Leitet den Benutzer zur jeweiligen Analyse.</t>
  </si>
  <si>
    <t>Funktionsknöpfe zum Hinzufügen, Bearbeiten oder Löschen von Aussagen für jede SWOT-Kategorie.</t>
  </si>
  <si>
    <t>Ermöglicht dem Benutzer, eine einzelne Kategorie der SWOT-Analyse auszuwählen um sie zu exportieren.</t>
  </si>
  <si>
    <t>E-Mail Support</t>
  </si>
  <si>
    <t>Vordefinierte Antwortmöglichkeit.</t>
  </si>
  <si>
    <t>Wert jeder Antwortmöglichkeit.</t>
  </si>
  <si>
    <t>Wollen Sie wirklich löschen?</t>
  </si>
  <si>
    <t>SWOT Analysis - Strengths</t>
  </si>
  <si>
    <t>SWOT Anlayse - Stärken</t>
  </si>
  <si>
    <t>SWOT Analysis - Weaknesses</t>
  </si>
  <si>
    <t>SWOT Analysis - Schwächen</t>
  </si>
  <si>
    <t>SWOT Analysis - Opportunities</t>
  </si>
  <si>
    <t>SWOT Analysis - Chancen</t>
  </si>
  <si>
    <t>SWOT Analysis - Threats</t>
  </si>
  <si>
    <t>SWOT Analysis - Risiken</t>
  </si>
  <si>
    <t>SWOT Analysis - Results</t>
  </si>
  <si>
    <t>SWOT Analysis - Ergebnisse</t>
  </si>
  <si>
    <t>Leitet den Benutzer zur jeweiligen Analyse-Kategorie.</t>
  </si>
  <si>
    <t>Please do not include special characters for the filename.</t>
  </si>
  <si>
    <t>gsa</t>
  </si>
  <si>
    <t>Can only add 5 statements.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</si>
</sst>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36"/>
      <color rgb="FFBF2D1E"/>
      <name val="Myriad Pro"/>
      <family val="2"/>
    </font>
    <font>
      <b/>
      <sz val="12"/>
      <color rgb="FFBF2D1E"/>
      <name val="Calibri"/>
      <family val="2"/>
      <scheme val="minor"/>
    </font>
    <font>
      <b/>
      <sz val="18"/>
      <color theme="1"/>
      <name val="Calibri"/>
      <family val="2"/>
      <scheme val="minor"/>
    </font>
    <font>
      <b/>
      <sz val="16"/>
      <color rgb="FFBE2D1E"/>
      <name val="Calibri"/>
      <family val="2"/>
      <scheme val="minor"/>
    </font>
    <font>
      <sz val="11"/>
      <color rgb="FF212121"/>
      <name val="Calibri"/>
      <family val="2"/>
      <scheme val="minor"/>
    </font>
    <font>
      <b/>
      <sz val="11"/>
      <color theme="0"/>
      <name val="Calibri"/>
      <family val="2"/>
      <scheme val="minor"/>
    </font>
    <font>
      <sz val="10"/>
      <color theme="1"/>
      <name val="Calibri"/>
      <family val="2"/>
      <scheme val="minor"/>
    </font>
    <font>
      <b/>
      <sz val="14"/>
      <color theme="0"/>
      <name val="Calibri"/>
      <family val="2"/>
      <scheme val="minor"/>
    </font>
    <font>
      <sz val="14"/>
      <color theme="1"/>
      <name val="Calibri"/>
      <family val="2"/>
      <scheme val="minor"/>
    </font>
    <font>
      <sz val="12"/>
      <color theme="1"/>
      <name val="Calibri"/>
      <family val="2"/>
      <scheme val="minor"/>
    </font>
    <font>
      <b/>
      <sz val="12"/>
      <color theme="0"/>
      <name val="Calibri"/>
      <family val="2"/>
      <scheme val="minor"/>
    </font>
    <font>
      <b/>
      <sz val="16"/>
      <color theme="1"/>
      <name val="Calibri"/>
      <family val="2"/>
      <scheme val="minor"/>
    </font>
    <font>
      <sz val="16"/>
      <color theme="1"/>
      <name val="Calibri"/>
      <family val="2"/>
      <scheme val="minor"/>
    </font>
    <font>
      <b/>
      <sz val="28"/>
      <color rgb="FFBE2D1E"/>
      <name val="Calibri"/>
      <family val="2"/>
      <scheme val="minor"/>
    </font>
    <font>
      <b/>
      <sz val="20"/>
      <color theme="1"/>
      <name val="Calibri"/>
      <family val="2"/>
      <scheme val="minor"/>
    </font>
    <font>
      <sz val="11"/>
      <name val="Calibri"/>
      <family val="2"/>
      <scheme val="minor"/>
    </font>
    <font>
      <b/>
      <sz val="11"/>
      <color theme="1"/>
      <name val="Calibri"/>
      <family val="2"/>
      <scheme val="minor"/>
    </font>
    <font>
      <sz val="11"/>
      <color theme="1"/>
      <name val="Calibri"/>
      <scheme val="minor"/>
    </font>
  </fonts>
  <fills count="7">
    <fill>
      <patternFill patternType="none"/>
    </fill>
    <fill>
      <patternFill patternType="gray125"/>
    </fill>
    <fill>
      <patternFill patternType="solid">
        <fgColor rgb="FFBE2D1E"/>
        <bgColor indexed="64"/>
      </patternFill>
    </fill>
    <fill>
      <gradientFill>
        <stop position="0">
          <color rgb="FFBE2D1E"/>
        </stop>
        <stop position="1">
          <color theme="0"/>
        </stop>
      </gradientFill>
    </fill>
    <fill>
      <patternFill patternType="solid">
        <fgColor rgb="FFDD3C2B"/>
        <bgColor indexed="64"/>
      </patternFill>
    </fill>
    <fill>
      <gradientFill>
        <stop position="0">
          <color rgb="FFC00000"/>
        </stop>
        <stop position="1">
          <color theme="0"/>
        </stop>
      </gradientFill>
    </fill>
    <fill>
      <patternFill patternType="solid">
        <fgColor rgb="FFF2F2F2"/>
        <bgColor indexed="64"/>
      </patternFill>
    </fill>
  </fills>
  <borders count="5">
    <border>
      <left/>
      <right/>
      <top/>
      <bottom/>
      <diagonal/>
    </border>
    <border>
      <left/>
      <right/>
      <top style="thick">
        <color rgb="FFBF2D1E"/>
      </top>
      <bottom/>
      <diagonal/>
    </border>
    <border>
      <left/>
      <right/>
      <top/>
      <bottom style="medium">
        <color rgb="FFBE2D1E"/>
      </bottom>
      <diagonal/>
    </border>
    <border>
      <left/>
      <right/>
      <top/>
      <bottom style="medium">
        <color rgb="FFDD3C2B"/>
      </bottom>
      <diagonal/>
    </border>
    <border>
      <left/>
      <right/>
      <top/>
      <bottom style="thick">
        <color rgb="FFBE2D1E"/>
      </bottom>
      <diagonal/>
    </border>
  </borders>
  <cellStyleXfs count="1">
    <xf numFmtId="0" fontId="0" fillId="0" borderId="0"/>
  </cellStyleXfs>
  <cellXfs count="72">
    <xf numFmtId="0" fontId="0" fillId="0" borderId="0" xfId="0"/>
    <xf numFmtId="0" fontId="0" fillId="2" borderId="0" xfId="0" applyFill="1"/>
    <xf numFmtId="0" fontId="0" fillId="0" borderId="0" xfId="0" applyFill="1" applyProtection="1"/>
    <xf numFmtId="0" fontId="0" fillId="0" borderId="1" xfId="0" applyFill="1" applyBorder="1" applyProtection="1"/>
    <xf numFmtId="0" fontId="0" fillId="0" borderId="0" xfId="0" applyFill="1" applyAlignment="1" applyProtection="1">
      <alignment horizontal="left" vertical="center" wrapText="1"/>
    </xf>
    <xf numFmtId="0" fontId="0" fillId="0" borderId="0" xfId="0" applyFill="1" applyAlignment="1" applyProtection="1">
      <alignment horizontal="left" vertical="center"/>
    </xf>
    <xf numFmtId="0" fontId="0" fillId="0" borderId="0" xfId="0" applyFill="1" applyAlignment="1" applyProtection="1">
      <alignment horizontal="center"/>
    </xf>
    <xf numFmtId="0" fontId="0" fillId="0" borderId="0" xfId="0" applyFill="1" applyAlignment="1" applyProtection="1"/>
    <xf numFmtId="0" fontId="4" fillId="0" borderId="0" xfId="0" applyFont="1" applyFill="1" applyAlignment="1" applyProtection="1"/>
    <xf numFmtId="0" fontId="0" fillId="0" borderId="0" xfId="0" applyAlignment="1"/>
    <xf numFmtId="0" fontId="0" fillId="0" borderId="0" xfId="0" applyNumberFormat="1" applyAlignment="1"/>
    <xf numFmtId="0" fontId="0" fillId="2" borderId="0" xfId="0" applyFont="1" applyFill="1"/>
    <xf numFmtId="0" fontId="0" fillId="0" borderId="0" xfId="0" applyAlignment="1">
      <alignment wrapText="1"/>
    </xf>
    <xf numFmtId="0" fontId="0" fillId="4" borderId="0" xfId="0" applyFill="1"/>
    <xf numFmtId="0" fontId="6" fillId="3" borderId="0" xfId="0" applyFont="1" applyFill="1" applyAlignment="1"/>
    <xf numFmtId="0" fontId="0" fillId="0" borderId="0" xfId="0" applyFont="1" applyProtection="1"/>
    <xf numFmtId="0" fontId="0" fillId="0" borderId="0" xfId="0" applyProtection="1"/>
    <xf numFmtId="0" fontId="0" fillId="0" borderId="0" xfId="0" applyFont="1" applyFill="1" applyProtection="1"/>
    <xf numFmtId="0" fontId="8" fillId="0" borderId="0" xfId="0" applyFont="1" applyFill="1" applyAlignment="1" applyProtection="1">
      <alignment horizontal="left" vertical="center"/>
    </xf>
    <xf numFmtId="0" fontId="8" fillId="0" borderId="0" xfId="0" applyFont="1" applyFill="1" applyProtection="1"/>
    <xf numFmtId="0" fontId="0" fillId="0" borderId="0" xfId="0" applyNumberFormat="1"/>
    <xf numFmtId="0" fontId="0" fillId="0" borderId="0" xfId="0" applyFill="1" applyBorder="1" applyProtection="1"/>
    <xf numFmtId="0" fontId="9" fillId="0" borderId="0" xfId="0" applyFont="1" applyProtection="1"/>
    <xf numFmtId="0" fontId="9" fillId="0" borderId="0" xfId="0" applyFont="1" applyProtection="1">
      <protection locked="0"/>
    </xf>
    <xf numFmtId="0" fontId="9" fillId="0" borderId="0" xfId="0" applyFont="1" applyBorder="1" applyProtection="1"/>
    <xf numFmtId="0" fontId="9" fillId="0" borderId="0" xfId="0" applyFont="1" applyFill="1" applyProtection="1"/>
    <xf numFmtId="0" fontId="7" fillId="0" borderId="0" xfId="0" applyFont="1" applyFill="1" applyProtection="1"/>
    <xf numFmtId="0" fontId="7" fillId="0" borderId="0" xfId="0" applyFont="1" applyProtection="1"/>
    <xf numFmtId="0" fontId="0" fillId="0" borderId="0" xfId="0" applyFont="1" applyProtection="1">
      <protection locked="0"/>
    </xf>
    <xf numFmtId="0" fontId="0" fillId="0" borderId="0" xfId="0" applyProtection="1">
      <protection locked="0"/>
    </xf>
    <xf numFmtId="0" fontId="11" fillId="4" borderId="0" xfId="0" applyFont="1" applyFill="1" applyProtection="1"/>
    <xf numFmtId="0" fontId="10" fillId="4" borderId="0" xfId="0" applyFont="1" applyFill="1" applyProtection="1"/>
    <xf numFmtId="0" fontId="12" fillId="0" borderId="0" xfId="0" applyFont="1" applyProtection="1"/>
    <xf numFmtId="0" fontId="13" fillId="0" borderId="0" xfId="0" applyFont="1" applyFill="1" applyProtection="1"/>
    <xf numFmtId="0" fontId="12" fillId="0" borderId="2" xfId="0" applyFont="1" applyBorder="1" applyProtection="1"/>
    <xf numFmtId="0" fontId="0" fillId="0" borderId="0" xfId="0" applyBorder="1" applyProtection="1"/>
    <xf numFmtId="0" fontId="0" fillId="0" borderId="0" xfId="0" applyBorder="1" applyProtection="1">
      <protection locked="0"/>
    </xf>
    <xf numFmtId="0" fontId="0" fillId="0" borderId="0" xfId="0" applyFont="1" applyFill="1" applyBorder="1"/>
    <xf numFmtId="0" fontId="0" fillId="0" borderId="0" xfId="0" applyBorder="1"/>
    <xf numFmtId="0" fontId="0" fillId="0" borderId="0" xfId="0" applyFont="1" applyBorder="1"/>
    <xf numFmtId="0" fontId="14" fillId="0" borderId="4" xfId="0" applyFont="1" applyBorder="1"/>
    <xf numFmtId="0" fontId="0" fillId="0" borderId="4" xfId="0" applyBorder="1"/>
    <xf numFmtId="0" fontId="15" fillId="0" borderId="0" xfId="0" applyFont="1"/>
    <xf numFmtId="0" fontId="16" fillId="0" borderId="0" xfId="0" applyFont="1"/>
    <xf numFmtId="0" fontId="16" fillId="0" borderId="0" xfId="0" applyFont="1" applyAlignment="1">
      <alignment horizontal="left" vertical="center"/>
    </xf>
    <xf numFmtId="0" fontId="6" fillId="2" borderId="0" xfId="0" applyFont="1" applyFill="1" applyBorder="1"/>
    <xf numFmtId="0" fontId="17" fillId="0" borderId="0" xfId="0" applyFont="1" applyBorder="1"/>
    <xf numFmtId="0" fontId="6" fillId="5" borderId="0" xfId="0" applyFont="1" applyFill="1" applyAlignment="1">
      <alignment horizontal="left"/>
    </xf>
    <xf numFmtId="0" fontId="0" fillId="6" borderId="0" xfId="0" applyFill="1" applyProtection="1"/>
    <xf numFmtId="0" fontId="0" fillId="6" borderId="0" xfId="0" applyFill="1" applyBorder="1" applyProtection="1"/>
    <xf numFmtId="0" fontId="5" fillId="6" borderId="0" xfId="0" applyFont="1" applyFill="1" applyBorder="1" applyProtection="1"/>
    <xf numFmtId="0" fontId="0" fillId="6" borderId="3" xfId="0" applyFill="1" applyBorder="1" applyProtection="1"/>
    <xf numFmtId="0" fontId="5" fillId="6" borderId="3" xfId="0" applyFont="1" applyFill="1" applyBorder="1" applyProtection="1"/>
    <xf numFmtId="0" fontId="5" fillId="6" borderId="0" xfId="0" applyFont="1" applyFill="1" applyProtection="1"/>
    <xf numFmtId="0" fontId="0" fillId="6" borderId="2" xfId="0" applyFill="1" applyBorder="1" applyProtection="1"/>
    <xf numFmtId="0" fontId="11" fillId="4" borderId="0" xfId="0" applyFont="1" applyFill="1" applyBorder="1" applyProtection="1">
      <protection hidden="1"/>
    </xf>
    <xf numFmtId="0" fontId="0" fillId="0" borderId="0" xfId="0" applyFont="1" applyAlignment="1" applyProtection="1">
      <alignment wrapText="1"/>
    </xf>
    <xf numFmtId="0" fontId="0" fillId="0" borderId="0" xfId="0" applyFont="1" applyProtection="1">
      <protection hidden="1"/>
    </xf>
    <xf numFmtId="0" fontId="11" fillId="4" borderId="0" xfId="0" applyFont="1" applyFill="1" applyProtection="1">
      <protection hidden="1"/>
    </xf>
    <xf numFmtId="0" fontId="11" fillId="4" borderId="0" xfId="0" applyFont="1" applyFill="1" applyAlignment="1" applyProtection="1">
      <protection hidden="1"/>
    </xf>
    <xf numFmtId="0" fontId="18" fillId="0" borderId="0" xfId="0" applyFont="1" applyAlignment="1" applyProtection="1">
      <alignment wrapText="1"/>
    </xf>
    <xf numFmtId="0" fontId="18" fillId="0" borderId="0" xfId="0" applyFont="1" applyProtection="1"/>
    <xf numFmtId="0" fontId="18" fillId="0" borderId="0" xfId="0" applyFont="1" applyProtection="1">
      <protection hidden="1"/>
    </xf>
    <xf numFmtId="0" fontId="0" fillId="0" borderId="0" xfId="0" applyFill="1" applyAlignment="1" applyProtection="1">
      <alignment horizontal="left" vertical="center"/>
    </xf>
    <xf numFmtId="0" fontId="0" fillId="0" borderId="0" xfId="0" applyFill="1" applyAlignment="1" applyProtection="1">
      <alignment horizontal="left" vertical="top" wrapText="1"/>
    </xf>
    <xf numFmtId="0" fontId="3" fillId="0" borderId="0" xfId="0" applyFont="1" applyFill="1" applyAlignment="1" applyProtection="1">
      <alignment horizontal="left" vertical="center"/>
    </xf>
    <xf numFmtId="0" fontId="0" fillId="0" borderId="0" xfId="0" applyFill="1" applyAlignment="1" applyProtection="1">
      <alignment horizontal="left" vertical="center" wrapText="1"/>
    </xf>
    <xf numFmtId="0" fontId="1" fillId="0" borderId="0" xfId="0" applyFont="1" applyFill="1" applyAlignment="1" applyProtection="1">
      <alignment horizontal="center" shrinkToFit="1"/>
    </xf>
    <xf numFmtId="0" fontId="0" fillId="0" borderId="0" xfId="0" applyFill="1" applyAlignment="1" applyProtection="1">
      <alignment horizontal="center"/>
    </xf>
    <xf numFmtId="0" fontId="2" fillId="0" borderId="0" xfId="0" applyFont="1" applyFill="1" applyAlignment="1" applyProtection="1">
      <alignment horizontal="center"/>
      <protection locked="0"/>
    </xf>
    <xf numFmtId="0" fontId="6" fillId="5" borderId="0" xfId="0" applyFont="1" applyFill="1" applyAlignment="1">
      <alignment horizontal="left"/>
    </xf>
    <xf numFmtId="0" fontId="6" fillId="3" borderId="0" xfId="0" applyFont="1" applyFill="1" applyAlignment="1">
      <alignment horizontal="left"/>
    </xf>
  </cellXfs>
  <cellStyles count="1">
    <cellStyle name="Normal" xfId="0" builtinId="0"/>
  </cellStyles>
  <dxfs count="47">
    <dxf>
      <fill>
        <patternFill patternType="solid">
          <fgColor indexed="64"/>
          <bgColor rgb="FFBE2D1E"/>
        </patternFill>
      </fill>
    </dxf>
    <dxf>
      <font>
        <b/>
        <i val="0"/>
        <strike val="0"/>
        <condense val="0"/>
        <extend val="0"/>
        <outline val="0"/>
        <shadow val="0"/>
        <u val="none"/>
        <vertAlign val="baseline"/>
        <sz val="11"/>
        <color theme="1"/>
        <name val="Calibri"/>
        <scheme val="minor"/>
      </font>
    </dxf>
    <dxf>
      <border outline="0">
        <left style="thin">
          <color theme="5"/>
        </left>
        <right style="thin">
          <color theme="5"/>
        </right>
        <top style="thin">
          <color theme="5"/>
        </top>
        <bottom style="thin">
          <color theme="5"/>
        </bottom>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BE2D1E"/>
        </patternFill>
      </fill>
    </dxf>
    <dxf>
      <fill>
        <patternFill patternType="solid">
          <fgColor indexed="64"/>
          <bgColor rgb="FFBE2D1E"/>
        </patternFill>
      </fill>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b val="0"/>
      </font>
      <fill>
        <patternFill patternType="solid">
          <fgColor indexed="64"/>
          <bgColor rgb="FFBE2D1E"/>
        </patternFill>
      </fill>
    </dxf>
    <dxf>
      <fill>
        <patternFill patternType="solid">
          <fgColor indexed="64"/>
          <bgColor rgb="FFBE2D1E"/>
        </patternFill>
      </fill>
    </dxf>
    <dxf>
      <numFmt numFmtId="0" formatCode="General"/>
    </dxf>
    <dxf>
      <fill>
        <patternFill patternType="solid">
          <fgColor indexed="64"/>
          <bgColor rgb="FFDD3C2B"/>
        </patternFill>
      </fill>
    </dxf>
    <dxf>
      <font>
        <b val="0"/>
      </font>
      <fill>
        <patternFill patternType="solid">
          <fgColor indexed="64"/>
          <bgColor rgb="FFBE2D1E"/>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solid">
          <fgColor indexed="64"/>
          <bgColor rgb="FFBE2D1E"/>
        </patternFill>
      </fill>
    </dxf>
    <dxf>
      <font>
        <b val="0"/>
        <strike val="0"/>
        <outline val="0"/>
        <shadow val="0"/>
        <u val="none"/>
        <vertAlign val="baseline"/>
        <sz val="11"/>
        <color theme="1"/>
        <name val="Calibri"/>
        <scheme val="minor"/>
      </font>
      <protection locked="1" hidden="0"/>
    </dxf>
    <dxf>
      <font>
        <b val="0"/>
        <strike val="0"/>
        <outline val="0"/>
        <shadow val="0"/>
        <u val="none"/>
        <vertAlign val="baseline"/>
        <sz val="11"/>
        <color theme="1"/>
        <name val="Calibri"/>
        <scheme val="minor"/>
      </font>
      <protection locked="1" hidden="0"/>
    </dxf>
    <dxf>
      <font>
        <b val="0"/>
        <strike val="0"/>
        <outline val="0"/>
        <shadow val="0"/>
        <u val="none"/>
        <vertAlign val="baseline"/>
        <sz val="11"/>
        <color theme="1"/>
        <name val="Calibri"/>
        <scheme val="minor"/>
      </font>
      <protection locked="1" hidden="0"/>
    </dxf>
    <dxf>
      <font>
        <b val="0"/>
        <strike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strike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0" hidden="0"/>
    </dxf>
    <dxf>
      <font>
        <b val="0"/>
        <strike val="0"/>
        <outline val="0"/>
        <shadow val="0"/>
        <u val="none"/>
        <vertAlign val="baseline"/>
        <sz val="11"/>
        <color theme="1"/>
        <name val="Calibri"/>
        <scheme val="minor"/>
      </font>
      <protection locked="1" hidden="1"/>
    </dxf>
    <dxf>
      <font>
        <b val="0"/>
        <strike val="0"/>
        <outline val="0"/>
        <shadow val="0"/>
        <u val="none"/>
        <vertAlign val="baseline"/>
        <sz val="11"/>
        <color theme="1"/>
        <name val="Calibri"/>
        <scheme val="minor"/>
      </font>
      <protection locked="1" hidden="0"/>
    </dxf>
    <dxf>
      <font>
        <b val="0"/>
        <strike val="0"/>
        <outline val="0"/>
        <shadow val="0"/>
        <u val="none"/>
        <vertAlign val="baseline"/>
        <sz val="11"/>
        <color theme="1"/>
        <name val="Calibri"/>
        <scheme val="minor"/>
      </font>
      <protection locked="1" hidden="0"/>
    </dxf>
    <dxf>
      <font>
        <b val="0"/>
        <strike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strike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0" hidden="0"/>
    </dxf>
    <dxf>
      <font>
        <b val="0"/>
        <strike val="0"/>
        <outline val="0"/>
        <shadow val="0"/>
        <u val="none"/>
        <vertAlign val="baseline"/>
        <sz val="11"/>
        <color theme="1"/>
        <name val="Calibri"/>
        <scheme val="minor"/>
      </font>
      <protection locked="1" hidden="1"/>
    </dxf>
    <dxf>
      <font>
        <b val="0"/>
        <strike val="0"/>
        <outline val="0"/>
        <shadow val="0"/>
        <u val="none"/>
        <vertAlign val="baseline"/>
        <sz val="11"/>
        <color theme="1"/>
        <name val="Calibri"/>
        <scheme val="minor"/>
      </font>
      <protection locked="1" hidden="0"/>
    </dxf>
    <dxf>
      <font>
        <b val="0"/>
        <strike val="0"/>
        <outline val="0"/>
        <shadow val="0"/>
        <u val="none"/>
        <vertAlign val="baseline"/>
        <sz val="11"/>
        <color theme="1"/>
        <name val="Calibri"/>
        <scheme val="minor"/>
      </font>
      <protection locked="1" hidden="0"/>
    </dxf>
    <dxf>
      <font>
        <b val="0"/>
        <strike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strike val="0"/>
        <outline val="0"/>
        <shadow val="0"/>
        <u val="none"/>
        <vertAlign val="baseline"/>
        <sz val="14"/>
        <color theme="1"/>
        <name val="Calibri"/>
        <scheme val="minor"/>
      </font>
      <protection locked="1" hidden="0"/>
    </dxf>
    <dxf>
      <font>
        <b val="0"/>
        <strike val="0"/>
        <outline val="0"/>
        <shadow val="0"/>
        <u val="none"/>
        <vertAlign val="baseline"/>
        <sz val="11"/>
        <color theme="1"/>
        <name val="Calibri"/>
        <scheme val="minor"/>
      </font>
      <protection locked="0" hidden="0"/>
    </dxf>
    <dxf>
      <font>
        <b val="0"/>
        <i val="0"/>
        <strike val="0"/>
        <condense val="0"/>
        <extend val="0"/>
        <outline val="0"/>
        <shadow val="0"/>
        <u val="none"/>
        <vertAlign val="baseline"/>
        <sz val="14"/>
        <color theme="1"/>
        <name val="Calibri"/>
        <scheme val="minor"/>
      </font>
      <protection locked="0" hidden="0"/>
    </dxf>
    <dxf>
      <font>
        <strike val="0"/>
        <outline val="0"/>
        <shadow val="0"/>
        <u val="none"/>
        <vertAlign val="baseline"/>
        <sz val="11"/>
        <color theme="1"/>
        <name val="Calibri"/>
        <scheme val="minor"/>
      </font>
      <protection locked="1" hidden="1"/>
    </dxf>
    <dxf>
      <font>
        <strike val="0"/>
        <outline val="0"/>
        <shadow val="0"/>
        <u val="none"/>
        <vertAlign val="baseline"/>
        <sz val="11"/>
        <color theme="1"/>
        <name val="Calibri"/>
        <scheme val="minor"/>
      </font>
      <protection locked="1" hidden="0"/>
    </dxf>
    <dxf>
      <font>
        <b val="0"/>
        <strike val="0"/>
        <outline val="0"/>
        <shadow val="0"/>
        <u val="none"/>
        <vertAlign val="baseline"/>
        <sz val="11"/>
        <color theme="1"/>
        <name val="Calibri"/>
        <scheme val="minor"/>
      </font>
      <protection locked="1" hidden="0"/>
    </dxf>
    <dxf>
      <font>
        <b val="0"/>
        <strike val="0"/>
        <outline val="0"/>
        <shadow val="0"/>
        <u val="none"/>
        <vertAlign val="baseline"/>
        <sz val="11"/>
        <color theme="1"/>
        <name val="Calibri"/>
        <scheme val="minor"/>
      </font>
      <alignment horizontal="general" vertical="bottom" textRotation="0" wrapText="1" indent="0" justifyLastLine="0" shrinkToFit="0" readingOrder="0"/>
      <protection locked="1" hidden="0"/>
    </dxf>
    <dxf>
      <protection locked="1" hidden="0"/>
    </dxf>
    <dxf>
      <font>
        <b val="0"/>
        <strike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0" hidden="0"/>
    </dxf>
  </dxfs>
  <tableStyles count="0" defaultTableStyle="TableStyleMedium2" defaultPivotStyle="PivotStyleLight16"/>
  <colors>
    <mruColors>
      <color rgb="FFBE2D1E"/>
      <color rgb="FFE87D72"/>
      <color rgb="FFDD3C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radarChart>
        <c:radarStyle val="marker"/>
        <c:varyColors val="0"/>
        <c:ser>
          <c:idx val="0"/>
          <c:order val="0"/>
          <c:spPr>
            <a:ln w="57150">
              <a:solidFill>
                <a:srgbClr val="DD3C2B"/>
              </a:solidFill>
            </a:ln>
          </c:spPr>
          <c:marker>
            <c:symbol val="circle"/>
            <c:size val="15"/>
            <c:spPr>
              <a:solidFill>
                <a:srgbClr val="DD3C2B"/>
              </a:solidFill>
              <a:ln w="57150">
                <a:solidFill>
                  <a:srgbClr val="DD3C2B"/>
                </a:solidFill>
              </a:ln>
            </c:spPr>
          </c:marker>
          <c:cat>
            <c:numRef>
              <c:f>Strengths!$D$13:$D$13</c:f>
              <c:numCache>
                <c:formatCode>General</c:formatCode>
                <c:ptCount val="1"/>
              </c:numCache>
            </c:numRef>
          </c:cat>
          <c:val>
            <c:numRef>
              <c:f>Strengths!$E$13:$E$13</c:f>
              <c:numCache>
                <c:formatCode>General</c:formatCode>
                <c:ptCount val="1"/>
              </c:numCache>
            </c:numRef>
          </c:val>
          <c:extLst xmlns:c16r2="http://schemas.microsoft.com/office/drawing/2015/06/chart">
            <c:ext xmlns:c16="http://schemas.microsoft.com/office/drawing/2014/chart" uri="{C3380CC4-5D6E-409C-BE32-E72D297353CC}">
              <c16:uniqueId val="{00000000-4350-4CAF-A976-BD84061EAB10}"/>
            </c:ext>
          </c:extLst>
        </c:ser>
        <c:dLbls>
          <c:showLegendKey val="0"/>
          <c:showVal val="0"/>
          <c:showCatName val="0"/>
          <c:showSerName val="0"/>
          <c:showPercent val="0"/>
          <c:showBubbleSize val="0"/>
        </c:dLbls>
        <c:axId val="344370896"/>
        <c:axId val="344373248"/>
      </c:radarChart>
      <c:catAx>
        <c:axId val="344370896"/>
        <c:scaling>
          <c:orientation val="minMax"/>
        </c:scaling>
        <c:delete val="0"/>
        <c:axPos val="b"/>
        <c:majorGridlines/>
        <c:numFmt formatCode="General" sourceLinked="1"/>
        <c:majorTickMark val="none"/>
        <c:minorTickMark val="none"/>
        <c:tickLblPos val="nextTo"/>
        <c:txPr>
          <a:bodyPr rot="-60000000" vert="horz"/>
          <a:lstStyle/>
          <a:p>
            <a:pPr>
              <a:defRPr sz="1250" b="1" i="0" baseline="0"/>
            </a:pPr>
            <a:endParaRPr lang="en-US"/>
          </a:p>
        </c:txPr>
        <c:crossAx val="344373248"/>
        <c:crosses val="autoZero"/>
        <c:auto val="1"/>
        <c:lblAlgn val="ctr"/>
        <c:lblOffset val="100"/>
        <c:noMultiLvlLbl val="0"/>
      </c:catAx>
      <c:valAx>
        <c:axId val="344373248"/>
        <c:scaling>
          <c:orientation val="minMax"/>
        </c:scaling>
        <c:delete val="0"/>
        <c:axPos val="l"/>
        <c:majorGridlines>
          <c:spPr>
            <a:ln w="9525"/>
          </c:spPr>
        </c:majorGridlines>
        <c:numFmt formatCode="General" sourceLinked="1"/>
        <c:majorTickMark val="out"/>
        <c:minorTickMark val="none"/>
        <c:tickLblPos val="nextTo"/>
        <c:txPr>
          <a:bodyPr rot="-60000000" vert="horz"/>
          <a:lstStyle/>
          <a:p>
            <a:pPr>
              <a:defRPr/>
            </a:pPr>
            <a:endParaRPr lang="en-US"/>
          </a:p>
        </c:txPr>
        <c:crossAx val="344370896"/>
        <c:crosses val="autoZero"/>
        <c:crossBetween val="between"/>
        <c:majorUnit val="1"/>
        <c:minorUnit val="1"/>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radarChart>
        <c:radarStyle val="marker"/>
        <c:varyColors val="0"/>
        <c:ser>
          <c:idx val="0"/>
          <c:order val="0"/>
          <c:spPr>
            <a:ln w="57150">
              <a:solidFill>
                <a:srgbClr val="DD3C2B"/>
              </a:solidFill>
            </a:ln>
          </c:spPr>
          <c:marker>
            <c:symbol val="circle"/>
            <c:size val="15"/>
            <c:spPr>
              <a:solidFill>
                <a:srgbClr val="DD3C2B"/>
              </a:solidFill>
              <a:ln w="28575">
                <a:solidFill>
                  <a:srgbClr val="DD3C2B"/>
                </a:solidFill>
              </a:ln>
            </c:spPr>
          </c:marker>
          <c:cat>
            <c:numRef>
              <c:f>Weaknesses!$D$13:$D$13</c:f>
              <c:numCache>
                <c:formatCode>General</c:formatCode>
                <c:ptCount val="1"/>
              </c:numCache>
            </c:numRef>
          </c:cat>
          <c:val>
            <c:numRef>
              <c:f>Weaknesses!$E$13:$E$13</c:f>
              <c:numCache>
                <c:formatCode>General</c:formatCode>
                <c:ptCount val="1"/>
              </c:numCache>
            </c:numRef>
          </c:val>
          <c:extLst xmlns:c16r2="http://schemas.microsoft.com/office/drawing/2015/06/chart">
            <c:ext xmlns:c16="http://schemas.microsoft.com/office/drawing/2014/chart" uri="{C3380CC4-5D6E-409C-BE32-E72D297353CC}">
              <c16:uniqueId val="{00000000-7382-4E74-B895-A1F40F6C2804}"/>
            </c:ext>
          </c:extLst>
        </c:ser>
        <c:dLbls>
          <c:showLegendKey val="0"/>
          <c:showVal val="0"/>
          <c:showCatName val="0"/>
          <c:showSerName val="0"/>
          <c:showPercent val="0"/>
          <c:showBubbleSize val="0"/>
        </c:dLbls>
        <c:axId val="344365800"/>
        <c:axId val="344366192"/>
      </c:radarChart>
      <c:catAx>
        <c:axId val="344365800"/>
        <c:scaling>
          <c:orientation val="minMax"/>
        </c:scaling>
        <c:delete val="0"/>
        <c:axPos val="b"/>
        <c:majorGridlines/>
        <c:numFmt formatCode="General" sourceLinked="1"/>
        <c:majorTickMark val="none"/>
        <c:minorTickMark val="none"/>
        <c:tickLblPos val="nextTo"/>
        <c:txPr>
          <a:bodyPr rot="-60000000" vert="horz"/>
          <a:lstStyle/>
          <a:p>
            <a:pPr>
              <a:defRPr sz="1250" b="1" i="0" baseline="0"/>
            </a:pPr>
            <a:endParaRPr lang="en-US"/>
          </a:p>
        </c:txPr>
        <c:crossAx val="344366192"/>
        <c:crosses val="autoZero"/>
        <c:auto val="1"/>
        <c:lblAlgn val="ctr"/>
        <c:lblOffset val="100"/>
        <c:noMultiLvlLbl val="0"/>
      </c:catAx>
      <c:valAx>
        <c:axId val="344366192"/>
        <c:scaling>
          <c:orientation val="minMax"/>
        </c:scaling>
        <c:delete val="0"/>
        <c:axPos val="l"/>
        <c:majorGridlines>
          <c:spPr>
            <a:ln w="9525"/>
          </c:spPr>
        </c:majorGridlines>
        <c:numFmt formatCode="General" sourceLinked="1"/>
        <c:majorTickMark val="out"/>
        <c:minorTickMark val="none"/>
        <c:tickLblPos val="nextTo"/>
        <c:txPr>
          <a:bodyPr rot="-60000000" vert="horz"/>
          <a:lstStyle/>
          <a:p>
            <a:pPr>
              <a:defRPr/>
            </a:pPr>
            <a:endParaRPr lang="en-US"/>
          </a:p>
        </c:txPr>
        <c:crossAx val="344365800"/>
        <c:crosses val="autoZero"/>
        <c:crossBetween val="between"/>
        <c:majorUnit val="1"/>
        <c:minorUnit val="1"/>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radarChart>
        <c:radarStyle val="marker"/>
        <c:varyColors val="0"/>
        <c:ser>
          <c:idx val="0"/>
          <c:order val="0"/>
          <c:spPr>
            <a:ln w="57150">
              <a:solidFill>
                <a:srgbClr val="DD3C2B"/>
              </a:solidFill>
            </a:ln>
          </c:spPr>
          <c:marker>
            <c:symbol val="circle"/>
            <c:size val="15"/>
            <c:spPr>
              <a:solidFill>
                <a:srgbClr val="DD3C2B"/>
              </a:solidFill>
              <a:ln w="28575">
                <a:solidFill>
                  <a:srgbClr val="DD3C2B"/>
                </a:solidFill>
              </a:ln>
            </c:spPr>
          </c:marker>
          <c:cat>
            <c:numRef>
              <c:f>Opportunites!$D$13:$D$13</c:f>
              <c:numCache>
                <c:formatCode>General</c:formatCode>
                <c:ptCount val="1"/>
              </c:numCache>
            </c:numRef>
          </c:cat>
          <c:val>
            <c:numRef>
              <c:f>Opportunites!$E$13:$E$13</c:f>
              <c:numCache>
                <c:formatCode>General</c:formatCode>
                <c:ptCount val="1"/>
              </c:numCache>
            </c:numRef>
          </c:val>
          <c:extLst xmlns:c16r2="http://schemas.microsoft.com/office/drawing/2015/06/chart">
            <c:ext xmlns:c16="http://schemas.microsoft.com/office/drawing/2014/chart" uri="{C3380CC4-5D6E-409C-BE32-E72D297353CC}">
              <c16:uniqueId val="{00000000-3534-41D6-A57E-E48A17BBD8FA}"/>
            </c:ext>
          </c:extLst>
        </c:ser>
        <c:dLbls>
          <c:showLegendKey val="0"/>
          <c:showVal val="0"/>
          <c:showCatName val="0"/>
          <c:showSerName val="0"/>
          <c:showPercent val="0"/>
          <c:showBubbleSize val="0"/>
        </c:dLbls>
        <c:axId val="344367368"/>
        <c:axId val="344372856"/>
      </c:radarChart>
      <c:catAx>
        <c:axId val="344367368"/>
        <c:scaling>
          <c:orientation val="minMax"/>
        </c:scaling>
        <c:delete val="0"/>
        <c:axPos val="b"/>
        <c:majorGridlines/>
        <c:numFmt formatCode="General" sourceLinked="1"/>
        <c:majorTickMark val="none"/>
        <c:minorTickMark val="none"/>
        <c:tickLblPos val="nextTo"/>
        <c:txPr>
          <a:bodyPr rot="-60000000" vert="horz"/>
          <a:lstStyle/>
          <a:p>
            <a:pPr>
              <a:defRPr sz="1250" b="1" i="0" baseline="0"/>
            </a:pPr>
            <a:endParaRPr lang="en-US"/>
          </a:p>
        </c:txPr>
        <c:crossAx val="344372856"/>
        <c:crosses val="autoZero"/>
        <c:auto val="1"/>
        <c:lblAlgn val="ctr"/>
        <c:lblOffset val="100"/>
        <c:noMultiLvlLbl val="0"/>
      </c:catAx>
      <c:valAx>
        <c:axId val="344372856"/>
        <c:scaling>
          <c:orientation val="minMax"/>
        </c:scaling>
        <c:delete val="0"/>
        <c:axPos val="l"/>
        <c:majorGridlines>
          <c:spPr>
            <a:ln w="9525"/>
          </c:spPr>
        </c:majorGridlines>
        <c:numFmt formatCode="General" sourceLinked="1"/>
        <c:majorTickMark val="out"/>
        <c:minorTickMark val="none"/>
        <c:tickLblPos val="nextTo"/>
        <c:txPr>
          <a:bodyPr rot="-60000000" vert="horz"/>
          <a:lstStyle/>
          <a:p>
            <a:pPr>
              <a:defRPr/>
            </a:pPr>
            <a:endParaRPr lang="en-US"/>
          </a:p>
        </c:txPr>
        <c:crossAx val="344367368"/>
        <c:crosses val="autoZero"/>
        <c:crossBetween val="between"/>
        <c:majorUnit val="1"/>
        <c:minorUnit val="1"/>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radarChart>
        <c:radarStyle val="marker"/>
        <c:varyColors val="0"/>
        <c:ser>
          <c:idx val="0"/>
          <c:order val="0"/>
          <c:spPr>
            <a:ln w="57150">
              <a:solidFill>
                <a:srgbClr val="DD3C2B"/>
              </a:solidFill>
            </a:ln>
          </c:spPr>
          <c:marker>
            <c:symbol val="circle"/>
            <c:size val="15"/>
            <c:spPr>
              <a:solidFill>
                <a:srgbClr val="DD3C2B"/>
              </a:solidFill>
              <a:ln w="28575">
                <a:solidFill>
                  <a:srgbClr val="DD3C2B"/>
                </a:solidFill>
              </a:ln>
            </c:spPr>
          </c:marker>
          <c:cat>
            <c:numRef>
              <c:f>Threats!$D$13:$D$13</c:f>
              <c:numCache>
                <c:formatCode>General</c:formatCode>
                <c:ptCount val="1"/>
              </c:numCache>
            </c:numRef>
          </c:cat>
          <c:val>
            <c:numRef>
              <c:f>Threats!$E$13:$E$13</c:f>
              <c:numCache>
                <c:formatCode>General</c:formatCode>
                <c:ptCount val="1"/>
              </c:numCache>
            </c:numRef>
          </c:val>
          <c:extLst xmlns:c16r2="http://schemas.microsoft.com/office/drawing/2015/06/chart">
            <c:ext xmlns:c16="http://schemas.microsoft.com/office/drawing/2014/chart" uri="{C3380CC4-5D6E-409C-BE32-E72D297353CC}">
              <c16:uniqueId val="{00000000-37E8-461D-A125-3CCC9DC7863F}"/>
            </c:ext>
          </c:extLst>
        </c:ser>
        <c:dLbls>
          <c:showLegendKey val="0"/>
          <c:showVal val="0"/>
          <c:showCatName val="0"/>
          <c:showSerName val="0"/>
          <c:showPercent val="0"/>
          <c:showBubbleSize val="0"/>
        </c:dLbls>
        <c:axId val="344371288"/>
        <c:axId val="344366584"/>
      </c:radarChart>
      <c:catAx>
        <c:axId val="344371288"/>
        <c:scaling>
          <c:orientation val="minMax"/>
        </c:scaling>
        <c:delete val="0"/>
        <c:axPos val="b"/>
        <c:majorGridlines/>
        <c:numFmt formatCode="General" sourceLinked="1"/>
        <c:majorTickMark val="none"/>
        <c:minorTickMark val="none"/>
        <c:tickLblPos val="nextTo"/>
        <c:txPr>
          <a:bodyPr rot="-60000000" vert="horz"/>
          <a:lstStyle/>
          <a:p>
            <a:pPr>
              <a:defRPr sz="1250" b="1" i="0" baseline="0"/>
            </a:pPr>
            <a:endParaRPr lang="en-US"/>
          </a:p>
        </c:txPr>
        <c:crossAx val="344366584"/>
        <c:crosses val="autoZero"/>
        <c:auto val="1"/>
        <c:lblAlgn val="ctr"/>
        <c:lblOffset val="100"/>
        <c:noMultiLvlLbl val="0"/>
      </c:catAx>
      <c:valAx>
        <c:axId val="344366584"/>
        <c:scaling>
          <c:orientation val="minMax"/>
        </c:scaling>
        <c:delete val="0"/>
        <c:axPos val="l"/>
        <c:majorGridlines>
          <c:spPr>
            <a:ln w="9525"/>
          </c:spPr>
        </c:majorGridlines>
        <c:numFmt formatCode="General" sourceLinked="1"/>
        <c:majorTickMark val="out"/>
        <c:minorTickMark val="none"/>
        <c:tickLblPos val="nextTo"/>
        <c:txPr>
          <a:bodyPr rot="-60000000" vert="horz"/>
          <a:lstStyle/>
          <a:p>
            <a:pPr>
              <a:defRPr/>
            </a:pPr>
            <a:endParaRPr lang="en-US"/>
          </a:p>
        </c:txPr>
        <c:crossAx val="344371288"/>
        <c:crosses val="autoZero"/>
        <c:crossBetween val="between"/>
        <c:majorUnit val="1"/>
        <c:minorUnit val="1"/>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radarChart>
        <c:radarStyle val="marker"/>
        <c:varyColors val="0"/>
        <c:ser>
          <c:idx val="0"/>
          <c:order val="0"/>
          <c:tx>
            <c:v>SWOT</c:v>
          </c:tx>
          <c:spPr>
            <a:ln w="57150">
              <a:solidFill>
                <a:srgbClr val="DD3C2B"/>
              </a:solidFill>
            </a:ln>
          </c:spPr>
          <c:marker>
            <c:symbol val="circle"/>
            <c:size val="15"/>
            <c:spPr>
              <a:solidFill>
                <a:srgbClr val="DD3C2B"/>
              </a:solidFill>
              <a:ln>
                <a:solidFill>
                  <a:srgbClr val="DD3C2B"/>
                </a:solidFill>
              </a:ln>
            </c:spPr>
          </c:marker>
          <c:cat>
            <c:strRef>
              <c:f>Results!$N$19:$N$22</c:f>
              <c:strCache>
                <c:ptCount val="4"/>
                <c:pt idx="0">
                  <c:v>Strengths</c:v>
                </c:pt>
                <c:pt idx="1">
                  <c:v>Opportunities</c:v>
                </c:pt>
                <c:pt idx="2">
                  <c:v>Weaknesses</c:v>
                </c:pt>
                <c:pt idx="3">
                  <c:v>Threats</c:v>
                </c:pt>
              </c:strCache>
            </c:strRef>
          </c:cat>
          <c:val>
            <c:numRef>
              <c:f>Results!$O$19:$O$22</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9825-47D9-8261-7351A449A9F9}"/>
            </c:ext>
          </c:extLst>
        </c:ser>
        <c:dLbls>
          <c:showLegendKey val="0"/>
          <c:showVal val="0"/>
          <c:showCatName val="0"/>
          <c:showSerName val="0"/>
          <c:showPercent val="0"/>
          <c:showBubbleSize val="0"/>
        </c:dLbls>
        <c:axId val="344368152"/>
        <c:axId val="344368936"/>
      </c:radarChart>
      <c:catAx>
        <c:axId val="344368152"/>
        <c:scaling>
          <c:orientation val="minMax"/>
        </c:scaling>
        <c:delete val="0"/>
        <c:axPos val="b"/>
        <c:majorGridlines/>
        <c:numFmt formatCode="General" sourceLinked="1"/>
        <c:majorTickMark val="none"/>
        <c:minorTickMark val="none"/>
        <c:tickLblPos val="nextTo"/>
        <c:txPr>
          <a:bodyPr rot="-60000000" vert="horz"/>
          <a:lstStyle/>
          <a:p>
            <a:pPr>
              <a:defRPr sz="1300" b="1" i="0" baseline="0"/>
            </a:pPr>
            <a:endParaRPr lang="en-US"/>
          </a:p>
        </c:txPr>
        <c:crossAx val="344368936"/>
        <c:crosses val="autoZero"/>
        <c:auto val="1"/>
        <c:lblAlgn val="ctr"/>
        <c:lblOffset val="100"/>
        <c:noMultiLvlLbl val="0"/>
      </c:catAx>
      <c:valAx>
        <c:axId val="344368936"/>
        <c:scaling>
          <c:orientation val="minMax"/>
          <c:min val="0"/>
        </c:scaling>
        <c:delete val="0"/>
        <c:axPos val="l"/>
        <c:majorGridlines>
          <c:spPr>
            <a:ln w="9525"/>
          </c:spPr>
        </c:majorGridlines>
        <c:numFmt formatCode="General" sourceLinked="1"/>
        <c:majorTickMark val="out"/>
        <c:minorTickMark val="none"/>
        <c:tickLblPos val="nextTo"/>
        <c:txPr>
          <a:bodyPr rot="-60000000" vert="horz"/>
          <a:lstStyle/>
          <a:p>
            <a:pPr>
              <a:defRPr/>
            </a:pPr>
            <a:endParaRPr lang="en-US"/>
          </a:p>
        </c:txPr>
        <c:crossAx val="344368152"/>
        <c:crosses val="autoZero"/>
        <c:crossBetween val="between"/>
        <c:majorUnit val="10"/>
        <c:minorUnit val="1"/>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Strengths!B13"/><Relationship Id="rId7" Type="http://schemas.openxmlformats.org/officeDocument/2006/relationships/hyperlink" Target="#Settings!A6"/><Relationship Id="rId2" Type="http://schemas.openxmlformats.org/officeDocument/2006/relationships/hyperlink" Target="mailto:info@exact-construct.ch?subject=WebTool%20Support" TargetMode="External"/><Relationship Id="rId1" Type="http://schemas.openxmlformats.org/officeDocument/2006/relationships/hyperlink" Target="#Help!A1"/><Relationship Id="rId6" Type="http://schemas.openxmlformats.org/officeDocument/2006/relationships/image" Target="../media/image1.png"/><Relationship Id="rId5" Type="http://schemas.openxmlformats.org/officeDocument/2006/relationships/hyperlink" Target="http://www.exact-construct.ch/" TargetMode="External"/><Relationship Id="rId4" Type="http://schemas.openxmlformats.org/officeDocument/2006/relationships/hyperlink" Target="#Results!A10"/></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hyperlink" Target="#Main!A1"/></Relationships>
</file>

<file path=xl/drawings/_rels/drawing8.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hyperlink" Target="#Main!A1"/></Relationships>
</file>

<file path=xl/drawings/drawing1.xml><?xml version="1.0" encoding="utf-8"?>
<xdr:wsDr xmlns:xdr="http://schemas.openxmlformats.org/drawingml/2006/spreadsheetDrawing" xmlns:a="http://schemas.openxmlformats.org/drawingml/2006/main">
  <xdr:twoCellAnchor>
    <xdr:from>
      <xdr:col>13</xdr:col>
      <xdr:colOff>114300</xdr:colOff>
      <xdr:row>27</xdr:row>
      <xdr:rowOff>57150</xdr:rowOff>
    </xdr:from>
    <xdr:to>
      <xdr:col>13</xdr:col>
      <xdr:colOff>571500</xdr:colOff>
      <xdr:row>29</xdr:row>
      <xdr:rowOff>133350</xdr:rowOff>
    </xdr:to>
    <xdr:sp macro="" textlink="">
      <xdr:nvSpPr>
        <xdr:cNvPr id="3" name="btnSettings">
          <a:hlinkClick xmlns:r="http://schemas.openxmlformats.org/officeDocument/2006/relationships" r:id="rId1" tooltip="Help"/>
        </xdr:cNvPr>
        <xdr:cNvSpPr/>
      </xdr:nvSpPr>
      <xdr:spPr>
        <a:xfrm>
          <a:off x="8039100" y="5314950"/>
          <a:ext cx="457200" cy="457200"/>
        </a:xfrm>
        <a:prstGeom prst="ellipse">
          <a:avLst/>
        </a:prstGeom>
        <a:solidFill>
          <a:srgbClr val="BE2D1E"/>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PH" sz="2400" b="1">
              <a:latin typeface="Webdings" pitchFamily="18" charset="2"/>
            </a:rPr>
            <a:t>i</a:t>
          </a:r>
        </a:p>
      </xdr:txBody>
    </xdr:sp>
    <xdr:clientData/>
  </xdr:twoCellAnchor>
  <xdr:twoCellAnchor>
    <xdr:from>
      <xdr:col>14</xdr:col>
      <xdr:colOff>76200</xdr:colOff>
      <xdr:row>27</xdr:row>
      <xdr:rowOff>57150</xdr:rowOff>
    </xdr:from>
    <xdr:to>
      <xdr:col>14</xdr:col>
      <xdr:colOff>533400</xdr:colOff>
      <xdr:row>29</xdr:row>
      <xdr:rowOff>133350</xdr:rowOff>
    </xdr:to>
    <xdr:sp macro="" textlink="">
      <xdr:nvSpPr>
        <xdr:cNvPr id="4" name="btnEmail">
          <a:hlinkClick xmlns:r="http://schemas.openxmlformats.org/officeDocument/2006/relationships" r:id="rId2" tooltip="EMAIL"/>
        </xdr:cNvPr>
        <xdr:cNvSpPr/>
      </xdr:nvSpPr>
      <xdr:spPr>
        <a:xfrm>
          <a:off x="8610600" y="3333750"/>
          <a:ext cx="457200" cy="457200"/>
        </a:xfrm>
        <a:prstGeom prst="ellipse">
          <a:avLst/>
        </a:prstGeom>
        <a:solidFill>
          <a:srgbClr val="BE2D1E"/>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PH" sz="1800" b="1">
              <a:latin typeface="Wingdings" pitchFamily="2" charset="2"/>
            </a:rPr>
            <a:t>*</a:t>
          </a:r>
        </a:p>
      </xdr:txBody>
    </xdr:sp>
    <xdr:clientData/>
  </xdr:twoCellAnchor>
  <xdr:twoCellAnchor>
    <xdr:from>
      <xdr:col>0</xdr:col>
      <xdr:colOff>238125</xdr:colOff>
      <xdr:row>15</xdr:row>
      <xdr:rowOff>9525</xdr:rowOff>
    </xdr:from>
    <xdr:to>
      <xdr:col>15</xdr:col>
      <xdr:colOff>66675</xdr:colOff>
      <xdr:row>19</xdr:row>
      <xdr:rowOff>9525</xdr:rowOff>
    </xdr:to>
    <xdr:grpSp>
      <xdr:nvGrpSpPr>
        <xdr:cNvPr id="5" name="Group 4">
          <a:hlinkClick xmlns:r="http://schemas.openxmlformats.org/officeDocument/2006/relationships" r:id="rId3" tooltip="Analysis"/>
        </xdr:cNvPr>
        <xdr:cNvGrpSpPr/>
      </xdr:nvGrpSpPr>
      <xdr:grpSpPr>
        <a:xfrm>
          <a:off x="238125" y="2971800"/>
          <a:ext cx="8972550" cy="762000"/>
          <a:chOff x="238125" y="3162300"/>
          <a:chExt cx="8972550" cy="762000"/>
        </a:xfrm>
        <a:solidFill>
          <a:srgbClr val="BE2D1E"/>
        </a:solidFill>
      </xdr:grpSpPr>
      <xdr:sp macro="" textlink="">
        <xdr:nvSpPr>
          <xdr:cNvPr id="6" name="Oval 5"/>
          <xdr:cNvSpPr/>
        </xdr:nvSpPr>
        <xdr:spPr>
          <a:xfrm>
            <a:off x="238125" y="3162300"/>
            <a:ext cx="762000" cy="762000"/>
          </a:xfrm>
          <a:prstGeom prst="ellipse">
            <a:avLst/>
          </a:prstGeom>
          <a:grp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3600" b="1">
                <a:solidFill>
                  <a:schemeClr val="bg1"/>
                </a:solidFill>
                <a:latin typeface="Myriad Pro" pitchFamily="34" charset="0"/>
              </a:rPr>
              <a:t>1</a:t>
            </a:r>
            <a:endParaRPr lang="en-US" sz="1100" b="1">
              <a:solidFill>
                <a:schemeClr val="bg1"/>
              </a:solidFill>
              <a:latin typeface="Myriad Pro" pitchFamily="34" charset="0"/>
            </a:endParaRPr>
          </a:p>
        </xdr:txBody>
      </xdr:sp>
      <xdr:sp macro="" textlink="Settings!C12">
        <xdr:nvSpPr>
          <xdr:cNvPr id="7" name="btnSearch"/>
          <xdr:cNvSpPr/>
        </xdr:nvSpPr>
        <xdr:spPr>
          <a:xfrm>
            <a:off x="7667625" y="3276602"/>
            <a:ext cx="1543050" cy="533398"/>
          </a:xfrm>
          <a:prstGeom prst="rect">
            <a:avLst/>
          </a:prstGeom>
          <a:grp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fld id="{80F3FC7D-7369-40F6-886B-79C797723CDC}" type="TxLink">
              <a:rPr lang="en-US" sz="1100" b="1" i="0" u="none" strike="noStrike">
                <a:solidFill>
                  <a:schemeClr val="bg1"/>
                </a:solidFill>
                <a:latin typeface="Calibri"/>
              </a:rPr>
              <a:pPr algn="ctr"/>
              <a:t>Analysis</a:t>
            </a:fld>
            <a:endParaRPr lang="en-US" b="1">
              <a:solidFill>
                <a:schemeClr val="bg1"/>
              </a:solidFill>
            </a:endParaRPr>
          </a:p>
        </xdr:txBody>
      </xdr:sp>
      <xdr:cxnSp macro="">
        <xdr:nvCxnSpPr>
          <xdr:cNvPr id="8" name="Straight Connector 7"/>
          <xdr:cNvCxnSpPr>
            <a:stCxn id="6" idx="6"/>
            <a:endCxn id="7" idx="1"/>
          </xdr:cNvCxnSpPr>
        </xdr:nvCxnSpPr>
        <xdr:spPr>
          <a:xfrm>
            <a:off x="1000125" y="3543300"/>
            <a:ext cx="6667500" cy="1"/>
          </a:xfrm>
          <a:prstGeom prst="line">
            <a:avLst/>
          </a:prstGeom>
          <a:grpFill/>
          <a:ln w="19050">
            <a:solidFill>
              <a:srgbClr val="BF2D1E"/>
            </a:solidFill>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0</xdr:col>
      <xdr:colOff>257175</xdr:colOff>
      <xdr:row>20</xdr:row>
      <xdr:rowOff>0</xdr:rowOff>
    </xdr:from>
    <xdr:to>
      <xdr:col>15</xdr:col>
      <xdr:colOff>85725</xdr:colOff>
      <xdr:row>24</xdr:row>
      <xdr:rowOff>0</xdr:rowOff>
    </xdr:to>
    <xdr:grpSp>
      <xdr:nvGrpSpPr>
        <xdr:cNvPr id="9" name="Group 8">
          <a:hlinkClick xmlns:r="http://schemas.openxmlformats.org/officeDocument/2006/relationships" r:id="rId4" tooltip="Results"/>
        </xdr:cNvPr>
        <xdr:cNvGrpSpPr/>
      </xdr:nvGrpSpPr>
      <xdr:grpSpPr>
        <a:xfrm>
          <a:off x="257175" y="3914775"/>
          <a:ext cx="8972550" cy="762000"/>
          <a:chOff x="238125" y="3162300"/>
          <a:chExt cx="8972550" cy="762000"/>
        </a:xfrm>
        <a:solidFill>
          <a:srgbClr val="BE2D1E"/>
        </a:solidFill>
      </xdr:grpSpPr>
      <xdr:sp macro="" textlink="">
        <xdr:nvSpPr>
          <xdr:cNvPr id="10" name="Oval 9"/>
          <xdr:cNvSpPr/>
        </xdr:nvSpPr>
        <xdr:spPr>
          <a:xfrm>
            <a:off x="238125" y="3162300"/>
            <a:ext cx="762000" cy="762000"/>
          </a:xfrm>
          <a:prstGeom prst="ellipse">
            <a:avLst/>
          </a:prstGeom>
          <a:grp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3600" b="1">
                <a:solidFill>
                  <a:schemeClr val="bg1"/>
                </a:solidFill>
                <a:latin typeface="Myriad Pro" pitchFamily="34" charset="0"/>
              </a:rPr>
              <a:t>2</a:t>
            </a:r>
          </a:p>
        </xdr:txBody>
      </xdr:sp>
      <xdr:sp macro="" textlink="Settings!C13">
        <xdr:nvSpPr>
          <xdr:cNvPr id="11" name="btnSearch"/>
          <xdr:cNvSpPr/>
        </xdr:nvSpPr>
        <xdr:spPr>
          <a:xfrm>
            <a:off x="7667625" y="3276602"/>
            <a:ext cx="1543050" cy="533398"/>
          </a:xfrm>
          <a:prstGeom prst="rect">
            <a:avLst/>
          </a:prstGeom>
          <a:grp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fld id="{D7A4C9FA-8892-4AE4-A0AB-66C776533DE1}" type="TxLink">
              <a:rPr lang="en-US" sz="1100" b="1" i="0" u="none" strike="noStrike">
                <a:solidFill>
                  <a:schemeClr val="bg1"/>
                </a:solidFill>
                <a:latin typeface="Calibri"/>
              </a:rPr>
              <a:pPr algn="ctr"/>
              <a:t>View</a:t>
            </a:fld>
            <a:endParaRPr lang="en-US" b="1">
              <a:solidFill>
                <a:schemeClr val="bg1"/>
              </a:solidFill>
            </a:endParaRPr>
          </a:p>
        </xdr:txBody>
      </xdr:sp>
      <xdr:cxnSp macro="">
        <xdr:nvCxnSpPr>
          <xdr:cNvPr id="12" name="Straight Connector 11"/>
          <xdr:cNvCxnSpPr>
            <a:stCxn id="10" idx="6"/>
            <a:endCxn id="11" idx="1"/>
          </xdr:cNvCxnSpPr>
        </xdr:nvCxnSpPr>
        <xdr:spPr>
          <a:xfrm>
            <a:off x="1000125" y="3543300"/>
            <a:ext cx="6667500" cy="1"/>
          </a:xfrm>
          <a:prstGeom prst="line">
            <a:avLst/>
          </a:prstGeom>
          <a:grpFill/>
          <a:ln w="19050">
            <a:solidFill>
              <a:srgbClr val="BF2D1E"/>
            </a:solidFill>
          </a:ln>
        </xdr:spPr>
        <xdr:style>
          <a:lnRef idx="1">
            <a:schemeClr val="accent2"/>
          </a:lnRef>
          <a:fillRef idx="0">
            <a:schemeClr val="accent2"/>
          </a:fillRef>
          <a:effectRef idx="0">
            <a:schemeClr val="accent2"/>
          </a:effectRef>
          <a:fontRef idx="minor">
            <a:schemeClr val="tx1"/>
          </a:fontRef>
        </xdr:style>
      </xdr:cxnSp>
    </xdr:grpSp>
    <xdr:clientData/>
  </xdr:twoCellAnchor>
  <xdr:oneCellAnchor>
    <xdr:from>
      <xdr:col>0</xdr:col>
      <xdr:colOff>0</xdr:colOff>
      <xdr:row>0</xdr:row>
      <xdr:rowOff>1</xdr:rowOff>
    </xdr:from>
    <xdr:ext cx="2571750" cy="1248734"/>
    <xdr:pic>
      <xdr:nvPicPr>
        <xdr:cNvPr id="2" name="Picture 1">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1"/>
          <a:ext cx="2571750" cy="1248734"/>
        </a:xfrm>
        <a:prstGeom prst="rect">
          <a:avLst/>
        </a:prstGeom>
      </xdr:spPr>
    </xdr:pic>
    <xdr:clientData/>
  </xdr:oneCellAnchor>
  <xdr:twoCellAnchor>
    <xdr:from>
      <xdr:col>12</xdr:col>
      <xdr:colOff>142875</xdr:colOff>
      <xdr:row>27</xdr:row>
      <xdr:rowOff>66675</xdr:rowOff>
    </xdr:from>
    <xdr:to>
      <xdr:col>12</xdr:col>
      <xdr:colOff>600075</xdr:colOff>
      <xdr:row>29</xdr:row>
      <xdr:rowOff>142875</xdr:rowOff>
    </xdr:to>
    <xdr:sp macro="" textlink="">
      <xdr:nvSpPr>
        <xdr:cNvPr id="13" name="btnSettings">
          <a:hlinkClick xmlns:r="http://schemas.openxmlformats.org/officeDocument/2006/relationships" r:id="rId7" tooltip="Settings"/>
        </xdr:cNvPr>
        <xdr:cNvSpPr/>
      </xdr:nvSpPr>
      <xdr:spPr>
        <a:xfrm>
          <a:off x="7458075" y="5324475"/>
          <a:ext cx="457200" cy="457200"/>
        </a:xfrm>
        <a:prstGeom prst="ellipse">
          <a:avLst/>
        </a:prstGeom>
        <a:solidFill>
          <a:srgbClr val="BE2D1E"/>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PH" sz="2400" b="1">
              <a:latin typeface="Webdings" pitchFamily="18" charset="2"/>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3681</xdr:colOff>
      <xdr:row>10</xdr:row>
      <xdr:rowOff>2101</xdr:rowOff>
    </xdr:from>
    <xdr:to>
      <xdr:col>16</xdr:col>
      <xdr:colOff>473232</xdr:colOff>
      <xdr:row>31</xdr:row>
      <xdr:rowOff>64524</xdr:rowOff>
    </xdr:to>
    <xdr:graphicFrame macro="">
      <xdr:nvGraphicFramePr>
        <xdr:cNvPr id="2" name="chartST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66674</xdr:rowOff>
    </xdr:from>
    <xdr:to>
      <xdr:col>2</xdr:col>
      <xdr:colOff>611341</xdr:colOff>
      <xdr:row>8</xdr:row>
      <xdr:rowOff>78441</xdr:rowOff>
    </xdr:to>
    <xdr:grpSp>
      <xdr:nvGrpSpPr>
        <xdr:cNvPr id="17" name="Group 16"/>
        <xdr:cNvGrpSpPr/>
      </xdr:nvGrpSpPr>
      <xdr:grpSpPr>
        <a:xfrm>
          <a:off x="605118" y="66674"/>
          <a:ext cx="3513664" cy="1535767"/>
          <a:chOff x="3033878" y="27215"/>
          <a:chExt cx="7179804" cy="3038811"/>
        </a:xfrm>
      </xdr:grpSpPr>
      <xdr:sp macro="" textlink="">
        <xdr:nvSpPr>
          <xdr:cNvPr id="18" name="Hexagon 17"/>
          <xdr:cNvSpPr/>
        </xdr:nvSpPr>
        <xdr:spPr>
          <a:xfrm>
            <a:off x="5342575" y="1279073"/>
            <a:ext cx="1357494"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Hexagon 18"/>
          <xdr:cNvSpPr/>
        </xdr:nvSpPr>
        <xdr:spPr>
          <a:xfrm>
            <a:off x="3033878" y="1193042"/>
            <a:ext cx="133261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Hexagon 19"/>
          <xdr:cNvSpPr/>
        </xdr:nvSpPr>
        <xdr:spPr>
          <a:xfrm>
            <a:off x="7668141" y="1283924"/>
            <a:ext cx="136317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Hexagon 20"/>
          <xdr:cNvSpPr/>
        </xdr:nvSpPr>
        <xdr:spPr>
          <a:xfrm>
            <a:off x="7661200" y="27215"/>
            <a:ext cx="1347917"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Hexagon 21"/>
          <xdr:cNvSpPr/>
        </xdr:nvSpPr>
        <xdr:spPr>
          <a:xfrm>
            <a:off x="6493345" y="688777"/>
            <a:ext cx="136852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Hexagon 22"/>
          <xdr:cNvSpPr/>
        </xdr:nvSpPr>
        <xdr:spPr>
          <a:xfrm>
            <a:off x="4215092" y="594108"/>
            <a:ext cx="135997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Hexagon 23"/>
          <xdr:cNvSpPr/>
        </xdr:nvSpPr>
        <xdr:spPr>
          <a:xfrm>
            <a:off x="4193659" y="1895812"/>
            <a:ext cx="1365336"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5" name="Hexagon 24"/>
          <xdr:cNvSpPr/>
        </xdr:nvSpPr>
        <xdr:spPr>
          <a:xfrm>
            <a:off x="8841384" y="644972"/>
            <a:ext cx="1372298"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fPrintsWithSheet="0"/>
  </xdr:twoCellAnchor>
  <xdr:twoCellAnchor editAs="absolute">
    <xdr:from>
      <xdr:col>0</xdr:col>
      <xdr:colOff>552450</xdr:colOff>
      <xdr:row>2</xdr:row>
      <xdr:rowOff>76203</xdr:rowOff>
    </xdr:from>
    <xdr:to>
      <xdr:col>5</xdr:col>
      <xdr:colOff>430918</xdr:colOff>
      <xdr:row>6</xdr:row>
      <xdr:rowOff>85167</xdr:rowOff>
    </xdr:to>
    <xdr:sp macro="" textlink="Settings!G6">
      <xdr:nvSpPr>
        <xdr:cNvPr id="4" name="txtTitle"/>
        <xdr:cNvSpPr txBox="1"/>
      </xdr:nvSpPr>
      <xdr:spPr>
        <a:xfrm>
          <a:off x="552450" y="457203"/>
          <a:ext cx="11487149" cy="78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52A7FEA2-3B5C-4225-B0AD-7DB3086972C3}" type="TxLink">
            <a:rPr lang="en-US" sz="4000" b="1" i="0" u="none" strike="noStrike">
              <a:solidFill>
                <a:srgbClr val="BE2D1E"/>
              </a:solidFill>
              <a:latin typeface="Calibri"/>
            </a:rPr>
            <a:pPr algn="l"/>
            <a:t>Strengths</a:t>
          </a:fld>
          <a:endParaRPr lang="en-PH" sz="4000" b="1">
            <a:solidFill>
              <a:srgbClr val="BE2D1E"/>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66675</xdr:rowOff>
    </xdr:from>
    <xdr:to>
      <xdr:col>2</xdr:col>
      <xdr:colOff>746625</xdr:colOff>
      <xdr:row>8</xdr:row>
      <xdr:rowOff>78867</xdr:rowOff>
    </xdr:to>
    <xdr:grpSp>
      <xdr:nvGrpSpPr>
        <xdr:cNvPr id="23" name="Group 22"/>
        <xdr:cNvGrpSpPr/>
      </xdr:nvGrpSpPr>
      <xdr:grpSpPr>
        <a:xfrm>
          <a:off x="614643" y="66675"/>
          <a:ext cx="3504953" cy="1536192"/>
          <a:chOff x="3033878" y="27215"/>
          <a:chExt cx="7179804" cy="3038811"/>
        </a:xfrm>
      </xdr:grpSpPr>
      <xdr:sp macro="" textlink="">
        <xdr:nvSpPr>
          <xdr:cNvPr id="24" name="Hexagon 23"/>
          <xdr:cNvSpPr/>
        </xdr:nvSpPr>
        <xdr:spPr>
          <a:xfrm>
            <a:off x="5342575" y="1279073"/>
            <a:ext cx="1357494"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5" name="Hexagon 24"/>
          <xdr:cNvSpPr/>
        </xdr:nvSpPr>
        <xdr:spPr>
          <a:xfrm>
            <a:off x="3033878" y="1193042"/>
            <a:ext cx="133261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Hexagon 25"/>
          <xdr:cNvSpPr/>
        </xdr:nvSpPr>
        <xdr:spPr>
          <a:xfrm>
            <a:off x="7668141" y="1283924"/>
            <a:ext cx="136317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 name="Hexagon 26"/>
          <xdr:cNvSpPr/>
        </xdr:nvSpPr>
        <xdr:spPr>
          <a:xfrm>
            <a:off x="7661200" y="27215"/>
            <a:ext cx="1347917"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Hexagon 27"/>
          <xdr:cNvSpPr/>
        </xdr:nvSpPr>
        <xdr:spPr>
          <a:xfrm>
            <a:off x="6493345" y="688777"/>
            <a:ext cx="136852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9" name="Hexagon 28"/>
          <xdr:cNvSpPr/>
        </xdr:nvSpPr>
        <xdr:spPr>
          <a:xfrm>
            <a:off x="4215092" y="594108"/>
            <a:ext cx="135997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0" name="Hexagon 29"/>
          <xdr:cNvSpPr/>
        </xdr:nvSpPr>
        <xdr:spPr>
          <a:xfrm>
            <a:off x="4193659" y="1895812"/>
            <a:ext cx="1365336"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Hexagon 30"/>
          <xdr:cNvSpPr/>
        </xdr:nvSpPr>
        <xdr:spPr>
          <a:xfrm>
            <a:off x="8841384" y="644972"/>
            <a:ext cx="1372298"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fPrintsWithSheet="0"/>
  </xdr:twoCellAnchor>
  <xdr:twoCellAnchor editAs="oneCell">
    <xdr:from>
      <xdr:col>1</xdr:col>
      <xdr:colOff>9526</xdr:colOff>
      <xdr:row>0</xdr:row>
      <xdr:rowOff>66674</xdr:rowOff>
    </xdr:from>
    <xdr:to>
      <xdr:col>1</xdr:col>
      <xdr:colOff>9526</xdr:colOff>
      <xdr:row>7</xdr:row>
      <xdr:rowOff>114299</xdr:rowOff>
    </xdr:to>
    <xdr:grpSp>
      <xdr:nvGrpSpPr>
        <xdr:cNvPr id="13" name="Group 12"/>
        <xdr:cNvGrpSpPr/>
      </xdr:nvGrpSpPr>
      <xdr:grpSpPr>
        <a:xfrm>
          <a:off x="614644" y="66674"/>
          <a:ext cx="0" cy="1381125"/>
          <a:chOff x="3033878" y="27215"/>
          <a:chExt cx="7179804" cy="3038811"/>
        </a:xfrm>
      </xdr:grpSpPr>
      <xdr:sp macro="" textlink="">
        <xdr:nvSpPr>
          <xdr:cNvPr id="14" name="Hexagon 13"/>
          <xdr:cNvSpPr/>
        </xdr:nvSpPr>
        <xdr:spPr>
          <a:xfrm>
            <a:off x="5342575" y="1279073"/>
            <a:ext cx="1357494"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Hexagon 14"/>
          <xdr:cNvSpPr/>
        </xdr:nvSpPr>
        <xdr:spPr>
          <a:xfrm>
            <a:off x="3033878" y="1193042"/>
            <a:ext cx="133261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Hexagon 15"/>
          <xdr:cNvSpPr/>
        </xdr:nvSpPr>
        <xdr:spPr>
          <a:xfrm>
            <a:off x="7668141" y="1283924"/>
            <a:ext cx="136317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Hexagon 16"/>
          <xdr:cNvSpPr/>
        </xdr:nvSpPr>
        <xdr:spPr>
          <a:xfrm>
            <a:off x="7661200" y="27215"/>
            <a:ext cx="1347917"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Hexagon 17"/>
          <xdr:cNvSpPr/>
        </xdr:nvSpPr>
        <xdr:spPr>
          <a:xfrm>
            <a:off x="6493345" y="688777"/>
            <a:ext cx="136852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Hexagon 18"/>
          <xdr:cNvSpPr/>
        </xdr:nvSpPr>
        <xdr:spPr>
          <a:xfrm>
            <a:off x="4215092" y="594108"/>
            <a:ext cx="135997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Hexagon 19"/>
          <xdr:cNvSpPr/>
        </xdr:nvSpPr>
        <xdr:spPr>
          <a:xfrm>
            <a:off x="4193659" y="1895812"/>
            <a:ext cx="1365336"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Hexagon 20"/>
          <xdr:cNvSpPr/>
        </xdr:nvSpPr>
        <xdr:spPr>
          <a:xfrm>
            <a:off x="8841384" y="644972"/>
            <a:ext cx="1372298"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533400</xdr:colOff>
      <xdr:row>2</xdr:row>
      <xdr:rowOff>76203</xdr:rowOff>
    </xdr:from>
    <xdr:to>
      <xdr:col>6</xdr:col>
      <xdr:colOff>224957</xdr:colOff>
      <xdr:row>6</xdr:row>
      <xdr:rowOff>104777</xdr:rowOff>
    </xdr:to>
    <xdr:sp macro="" textlink="Settings!G7">
      <xdr:nvSpPr>
        <xdr:cNvPr id="22" name="txtTitle"/>
        <xdr:cNvSpPr txBox="1"/>
      </xdr:nvSpPr>
      <xdr:spPr>
        <a:xfrm>
          <a:off x="2838450" y="457203"/>
          <a:ext cx="11563349" cy="78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3D03678D-AC04-4C27-9985-EB674699EC67}" type="TxLink">
            <a:rPr lang="en-US" sz="4000" b="1" i="0" u="none" strike="noStrike">
              <a:solidFill>
                <a:srgbClr val="BE2D1E"/>
              </a:solidFill>
              <a:latin typeface="Calibri"/>
            </a:rPr>
            <a:pPr algn="l"/>
            <a:t>Weaknesses</a:t>
          </a:fld>
          <a:endParaRPr lang="en-PH" sz="4000" b="1">
            <a:solidFill>
              <a:srgbClr val="BE2D1E"/>
            </a:solidFill>
          </a:endParaRPr>
        </a:p>
      </xdr:txBody>
    </xdr:sp>
    <xdr:clientData fPrintsWithSheet="0"/>
  </xdr:twoCellAnchor>
  <xdr:twoCellAnchor editAs="oneCell">
    <xdr:from>
      <xdr:col>5</xdr:col>
      <xdr:colOff>146375</xdr:colOff>
      <xdr:row>10</xdr:row>
      <xdr:rowOff>1</xdr:rowOff>
    </xdr:from>
    <xdr:to>
      <xdr:col>17</xdr:col>
      <xdr:colOff>113927</xdr:colOff>
      <xdr:row>31</xdr:row>
      <xdr:rowOff>114413</xdr:rowOff>
    </xdr:to>
    <xdr:graphicFrame macro="">
      <xdr:nvGraphicFramePr>
        <xdr:cNvPr id="33" name="chartST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66674</xdr:rowOff>
    </xdr:from>
    <xdr:to>
      <xdr:col>2</xdr:col>
      <xdr:colOff>668184</xdr:colOff>
      <xdr:row>8</xdr:row>
      <xdr:rowOff>78866</xdr:rowOff>
    </xdr:to>
    <xdr:grpSp>
      <xdr:nvGrpSpPr>
        <xdr:cNvPr id="13" name="Group 12"/>
        <xdr:cNvGrpSpPr/>
      </xdr:nvGrpSpPr>
      <xdr:grpSpPr>
        <a:xfrm>
          <a:off x="614643" y="66674"/>
          <a:ext cx="3493747" cy="1536192"/>
          <a:chOff x="3033878" y="27215"/>
          <a:chExt cx="7179804" cy="3038811"/>
        </a:xfrm>
      </xdr:grpSpPr>
      <xdr:sp macro="" textlink="">
        <xdr:nvSpPr>
          <xdr:cNvPr id="14" name="Hexagon 13"/>
          <xdr:cNvSpPr/>
        </xdr:nvSpPr>
        <xdr:spPr>
          <a:xfrm>
            <a:off x="5342575" y="1279073"/>
            <a:ext cx="1357494"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Hexagon 14"/>
          <xdr:cNvSpPr/>
        </xdr:nvSpPr>
        <xdr:spPr>
          <a:xfrm>
            <a:off x="3033878" y="1193042"/>
            <a:ext cx="133261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Hexagon 15"/>
          <xdr:cNvSpPr/>
        </xdr:nvSpPr>
        <xdr:spPr>
          <a:xfrm>
            <a:off x="7668141" y="1283924"/>
            <a:ext cx="136317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Hexagon 16"/>
          <xdr:cNvSpPr/>
        </xdr:nvSpPr>
        <xdr:spPr>
          <a:xfrm>
            <a:off x="7661200" y="27215"/>
            <a:ext cx="1347917"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Hexagon 17"/>
          <xdr:cNvSpPr/>
        </xdr:nvSpPr>
        <xdr:spPr>
          <a:xfrm>
            <a:off x="6493345" y="688777"/>
            <a:ext cx="136852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Hexagon 18"/>
          <xdr:cNvSpPr/>
        </xdr:nvSpPr>
        <xdr:spPr>
          <a:xfrm>
            <a:off x="4215092" y="594108"/>
            <a:ext cx="135997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Hexagon 19"/>
          <xdr:cNvSpPr/>
        </xdr:nvSpPr>
        <xdr:spPr>
          <a:xfrm>
            <a:off x="4193659" y="1895812"/>
            <a:ext cx="1365336"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Hexagon 20"/>
          <xdr:cNvSpPr/>
        </xdr:nvSpPr>
        <xdr:spPr>
          <a:xfrm>
            <a:off x="8841384" y="644972"/>
            <a:ext cx="1372298"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fPrintsWithSheet="0"/>
  </xdr:twoCellAnchor>
  <xdr:twoCellAnchor editAs="absolute">
    <xdr:from>
      <xdr:col>0</xdr:col>
      <xdr:colOff>533400</xdr:colOff>
      <xdr:row>2</xdr:row>
      <xdr:rowOff>76203</xdr:rowOff>
    </xdr:from>
    <xdr:to>
      <xdr:col>6</xdr:col>
      <xdr:colOff>561224</xdr:colOff>
      <xdr:row>6</xdr:row>
      <xdr:rowOff>95252</xdr:rowOff>
    </xdr:to>
    <xdr:sp macro="" textlink="Settings!G8">
      <xdr:nvSpPr>
        <xdr:cNvPr id="22" name="txtTitle"/>
        <xdr:cNvSpPr txBox="1"/>
      </xdr:nvSpPr>
      <xdr:spPr>
        <a:xfrm>
          <a:off x="533400" y="464674"/>
          <a:ext cx="9000000" cy="795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19D54FB-9919-46D3-AC99-AB73747B0E64}" type="TxLink">
            <a:rPr lang="en-US" sz="4000" b="1" i="0" u="none" strike="noStrike">
              <a:solidFill>
                <a:srgbClr val="BE2D1E"/>
              </a:solidFill>
              <a:latin typeface="Calibri"/>
            </a:rPr>
            <a:pPr algn="l"/>
            <a:t>Opportunities</a:t>
          </a:fld>
          <a:endParaRPr lang="en-PH" sz="4000" b="1">
            <a:solidFill>
              <a:srgbClr val="BE2D1E"/>
            </a:solidFill>
          </a:endParaRPr>
        </a:p>
      </xdr:txBody>
    </xdr:sp>
    <xdr:clientData fPrintsWithSheet="0"/>
  </xdr:twoCellAnchor>
  <xdr:twoCellAnchor editAs="oneCell">
    <xdr:from>
      <xdr:col>5</xdr:col>
      <xdr:colOff>67936</xdr:colOff>
      <xdr:row>10</xdr:row>
      <xdr:rowOff>2240</xdr:rowOff>
    </xdr:from>
    <xdr:to>
      <xdr:col>17</xdr:col>
      <xdr:colOff>35488</xdr:colOff>
      <xdr:row>31</xdr:row>
      <xdr:rowOff>114411</xdr:rowOff>
    </xdr:to>
    <xdr:graphicFrame macro="">
      <xdr:nvGraphicFramePr>
        <xdr:cNvPr id="23" name="chartST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66674</xdr:rowOff>
    </xdr:from>
    <xdr:to>
      <xdr:col>2</xdr:col>
      <xdr:colOff>668184</xdr:colOff>
      <xdr:row>8</xdr:row>
      <xdr:rowOff>78866</xdr:rowOff>
    </xdr:to>
    <xdr:grpSp>
      <xdr:nvGrpSpPr>
        <xdr:cNvPr id="13" name="Group 12"/>
        <xdr:cNvGrpSpPr/>
      </xdr:nvGrpSpPr>
      <xdr:grpSpPr>
        <a:xfrm>
          <a:off x="614643" y="66674"/>
          <a:ext cx="3493747" cy="1536192"/>
          <a:chOff x="3033878" y="27215"/>
          <a:chExt cx="7179804" cy="3038811"/>
        </a:xfrm>
      </xdr:grpSpPr>
      <xdr:sp macro="" textlink="">
        <xdr:nvSpPr>
          <xdr:cNvPr id="14" name="Hexagon 13"/>
          <xdr:cNvSpPr/>
        </xdr:nvSpPr>
        <xdr:spPr>
          <a:xfrm>
            <a:off x="5342575" y="1279073"/>
            <a:ext cx="1357494"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Hexagon 14"/>
          <xdr:cNvSpPr/>
        </xdr:nvSpPr>
        <xdr:spPr>
          <a:xfrm>
            <a:off x="3033878" y="1193042"/>
            <a:ext cx="133261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Hexagon 15"/>
          <xdr:cNvSpPr/>
        </xdr:nvSpPr>
        <xdr:spPr>
          <a:xfrm>
            <a:off x="7668141" y="1283924"/>
            <a:ext cx="136317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Hexagon 16"/>
          <xdr:cNvSpPr/>
        </xdr:nvSpPr>
        <xdr:spPr>
          <a:xfrm>
            <a:off x="7661200" y="27215"/>
            <a:ext cx="1347917"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Hexagon 17"/>
          <xdr:cNvSpPr/>
        </xdr:nvSpPr>
        <xdr:spPr>
          <a:xfrm>
            <a:off x="6493345" y="688777"/>
            <a:ext cx="136852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Hexagon 18"/>
          <xdr:cNvSpPr/>
        </xdr:nvSpPr>
        <xdr:spPr>
          <a:xfrm>
            <a:off x="4215092" y="594108"/>
            <a:ext cx="135997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Hexagon 19"/>
          <xdr:cNvSpPr/>
        </xdr:nvSpPr>
        <xdr:spPr>
          <a:xfrm>
            <a:off x="4193659" y="1895812"/>
            <a:ext cx="1365336"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Hexagon 20"/>
          <xdr:cNvSpPr/>
        </xdr:nvSpPr>
        <xdr:spPr>
          <a:xfrm>
            <a:off x="8841384" y="644972"/>
            <a:ext cx="1372298"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fPrintsWithSheet="0"/>
  </xdr:twoCellAnchor>
  <xdr:twoCellAnchor editAs="absolute">
    <xdr:from>
      <xdr:col>0</xdr:col>
      <xdr:colOff>533400</xdr:colOff>
      <xdr:row>2</xdr:row>
      <xdr:rowOff>76203</xdr:rowOff>
    </xdr:from>
    <xdr:to>
      <xdr:col>9</xdr:col>
      <xdr:colOff>415597</xdr:colOff>
      <xdr:row>6</xdr:row>
      <xdr:rowOff>95252</xdr:rowOff>
    </xdr:to>
    <xdr:sp macro="" textlink="Settings!G9">
      <xdr:nvSpPr>
        <xdr:cNvPr id="22" name="txtTitle"/>
        <xdr:cNvSpPr txBox="1"/>
      </xdr:nvSpPr>
      <xdr:spPr>
        <a:xfrm>
          <a:off x="2838450" y="457203"/>
          <a:ext cx="11563349" cy="78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D23579E-6F23-49B1-A903-A5F4949E5E75}" type="TxLink">
            <a:rPr lang="en-US" sz="4000" b="1" i="0" u="none" strike="noStrike">
              <a:solidFill>
                <a:srgbClr val="BE2D1E"/>
              </a:solidFill>
              <a:latin typeface="Calibri"/>
            </a:rPr>
            <a:pPr algn="l"/>
            <a:t>Threats</a:t>
          </a:fld>
          <a:endParaRPr lang="en-PH" sz="4000" b="1">
            <a:solidFill>
              <a:srgbClr val="BE2D1E"/>
            </a:solidFill>
          </a:endParaRPr>
        </a:p>
      </xdr:txBody>
    </xdr:sp>
    <xdr:clientData fPrintsWithSheet="0"/>
  </xdr:twoCellAnchor>
  <xdr:twoCellAnchor editAs="oneCell">
    <xdr:from>
      <xdr:col>5</xdr:col>
      <xdr:colOff>67936</xdr:colOff>
      <xdr:row>10</xdr:row>
      <xdr:rowOff>0</xdr:rowOff>
    </xdr:from>
    <xdr:to>
      <xdr:col>17</xdr:col>
      <xdr:colOff>35488</xdr:colOff>
      <xdr:row>31</xdr:row>
      <xdr:rowOff>114412</xdr:rowOff>
    </xdr:to>
    <xdr:graphicFrame macro="">
      <xdr:nvGraphicFramePr>
        <xdr:cNvPr id="23" name="chartST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9524</xdr:colOff>
      <xdr:row>0</xdr:row>
      <xdr:rowOff>66674</xdr:rowOff>
    </xdr:from>
    <xdr:to>
      <xdr:col>5</xdr:col>
      <xdr:colOff>33371</xdr:colOff>
      <xdr:row>8</xdr:row>
      <xdr:rowOff>78866</xdr:rowOff>
    </xdr:to>
    <xdr:grpSp>
      <xdr:nvGrpSpPr>
        <xdr:cNvPr id="13" name="Group 12"/>
        <xdr:cNvGrpSpPr/>
      </xdr:nvGrpSpPr>
      <xdr:grpSpPr>
        <a:xfrm>
          <a:off x="581024" y="66674"/>
          <a:ext cx="3488566" cy="1536192"/>
          <a:chOff x="3033878" y="27215"/>
          <a:chExt cx="7179804" cy="3038811"/>
        </a:xfrm>
      </xdr:grpSpPr>
      <xdr:sp macro="" textlink="">
        <xdr:nvSpPr>
          <xdr:cNvPr id="14" name="Hexagon 13"/>
          <xdr:cNvSpPr/>
        </xdr:nvSpPr>
        <xdr:spPr>
          <a:xfrm>
            <a:off x="5342575" y="1279073"/>
            <a:ext cx="1357494"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Hexagon 14"/>
          <xdr:cNvSpPr/>
        </xdr:nvSpPr>
        <xdr:spPr>
          <a:xfrm>
            <a:off x="3033878" y="1193042"/>
            <a:ext cx="133261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Hexagon 15"/>
          <xdr:cNvSpPr/>
        </xdr:nvSpPr>
        <xdr:spPr>
          <a:xfrm>
            <a:off x="7668141" y="1283924"/>
            <a:ext cx="1363172"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Hexagon 16"/>
          <xdr:cNvSpPr/>
        </xdr:nvSpPr>
        <xdr:spPr>
          <a:xfrm>
            <a:off x="7661200" y="27215"/>
            <a:ext cx="1347917" cy="1170214"/>
          </a:xfrm>
          <a:prstGeom prst="hexagon">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Hexagon 17"/>
          <xdr:cNvSpPr/>
        </xdr:nvSpPr>
        <xdr:spPr>
          <a:xfrm>
            <a:off x="6493345" y="688777"/>
            <a:ext cx="136852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Hexagon 18"/>
          <xdr:cNvSpPr/>
        </xdr:nvSpPr>
        <xdr:spPr>
          <a:xfrm>
            <a:off x="4215092" y="594108"/>
            <a:ext cx="1359979"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Hexagon 19"/>
          <xdr:cNvSpPr/>
        </xdr:nvSpPr>
        <xdr:spPr>
          <a:xfrm>
            <a:off x="4193659" y="1895812"/>
            <a:ext cx="1365336"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Hexagon 20"/>
          <xdr:cNvSpPr/>
        </xdr:nvSpPr>
        <xdr:spPr>
          <a:xfrm>
            <a:off x="8841384" y="644972"/>
            <a:ext cx="1372298" cy="1170214"/>
          </a:xfrm>
          <a:prstGeom prst="hexagon">
            <a:avLst/>
          </a:prstGeom>
          <a:solidFill>
            <a:srgbClr val="E6E6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fPrintsWithSheet="0"/>
  </xdr:twoCellAnchor>
  <xdr:twoCellAnchor editAs="absolute">
    <xdr:from>
      <xdr:col>0</xdr:col>
      <xdr:colOff>533400</xdr:colOff>
      <xdr:row>2</xdr:row>
      <xdr:rowOff>76203</xdr:rowOff>
    </xdr:from>
    <xdr:to>
      <xdr:col>5</xdr:col>
      <xdr:colOff>1811991</xdr:colOff>
      <xdr:row>6</xdr:row>
      <xdr:rowOff>95252</xdr:rowOff>
    </xdr:to>
    <xdr:sp macro="" textlink="Settings!G10">
      <xdr:nvSpPr>
        <xdr:cNvPr id="22" name="txtTitle"/>
        <xdr:cNvSpPr txBox="1"/>
      </xdr:nvSpPr>
      <xdr:spPr>
        <a:xfrm>
          <a:off x="2838450" y="457203"/>
          <a:ext cx="11563349" cy="78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2EEA835-A61E-4ACF-8A32-3B874972FF0E}" type="TxLink">
            <a:rPr lang="en-US" sz="4000" b="1" i="0" u="none" strike="noStrike">
              <a:solidFill>
                <a:srgbClr val="BE2D1E"/>
              </a:solidFill>
              <a:latin typeface="Calibri"/>
            </a:rPr>
            <a:pPr algn="l"/>
            <a:t>Results</a:t>
          </a:fld>
          <a:endParaRPr lang="en-PH" sz="4000" b="1">
            <a:solidFill>
              <a:srgbClr val="BE2D1E"/>
            </a:solidFill>
          </a:endParaRPr>
        </a:p>
      </xdr:txBody>
    </xdr:sp>
    <xdr:clientData fPrintsWithSheet="0"/>
  </xdr:twoCellAnchor>
  <xdr:twoCellAnchor editAs="oneCell">
    <xdr:from>
      <xdr:col>8</xdr:col>
      <xdr:colOff>243434</xdr:colOff>
      <xdr:row>9</xdr:row>
      <xdr:rowOff>159966</xdr:rowOff>
    </xdr:from>
    <xdr:to>
      <xdr:col>20</xdr:col>
      <xdr:colOff>369795</xdr:colOff>
      <xdr:row>24</xdr:row>
      <xdr:rowOff>149519</xdr:rowOff>
    </xdr:to>
    <xdr:graphicFrame macro="">
      <xdr:nvGraphicFramePr>
        <xdr:cNvPr id="23" name="chartST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0</xdr:rowOff>
    </xdr:from>
    <xdr:to>
      <xdr:col>0</xdr:col>
      <xdr:colOff>533400</xdr:colOff>
      <xdr:row>0</xdr:row>
      <xdr:rowOff>0</xdr:rowOff>
    </xdr:to>
    <xdr:sp macro="" textlink="">
      <xdr:nvSpPr>
        <xdr:cNvPr id="2" name="btnHome"/>
        <xdr:cNvSpPr/>
      </xdr:nvSpPr>
      <xdr:spPr>
        <a:xfrm>
          <a:off x="76200" y="47625"/>
          <a:ext cx="457200" cy="457200"/>
        </a:xfrm>
        <a:prstGeom prst="ellipse">
          <a:avLst/>
        </a:prstGeom>
        <a:solidFill>
          <a:srgbClr val="BE2D1E"/>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PH" sz="1800" b="0">
              <a:latin typeface="Webdings" pitchFamily="18" charset="2"/>
            </a:rPr>
            <a:t>H</a:t>
          </a:r>
          <a:endParaRPr lang="en-PH" sz="2400" b="0">
            <a:latin typeface="Webdings" pitchFamily="18" charset="2"/>
          </a:endParaRPr>
        </a:p>
      </xdr:txBody>
    </xdr:sp>
    <xdr:clientData/>
  </xdr:twoCellAnchor>
  <xdr:twoCellAnchor>
    <xdr:from>
      <xdr:col>0</xdr:col>
      <xdr:colOff>38100</xdr:colOff>
      <xdr:row>0</xdr:row>
      <xdr:rowOff>38100</xdr:rowOff>
    </xdr:from>
    <xdr:to>
      <xdr:col>0</xdr:col>
      <xdr:colOff>495300</xdr:colOff>
      <xdr:row>2</xdr:row>
      <xdr:rowOff>114300</xdr:rowOff>
    </xdr:to>
    <xdr:sp macro="" textlink="">
      <xdr:nvSpPr>
        <xdr:cNvPr id="3" name="btnHome">
          <a:hlinkClick xmlns:r="http://schemas.openxmlformats.org/officeDocument/2006/relationships" r:id="rId1" tooltip="Main"/>
        </xdr:cNvPr>
        <xdr:cNvSpPr/>
      </xdr:nvSpPr>
      <xdr:spPr>
        <a:xfrm>
          <a:off x="38100" y="38100"/>
          <a:ext cx="457200" cy="457200"/>
        </a:xfrm>
        <a:prstGeom prst="ellipse">
          <a:avLst/>
        </a:prstGeom>
        <a:solidFill>
          <a:srgbClr val="BE2D1E"/>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PH" sz="1800" b="0">
              <a:latin typeface="Webdings" pitchFamily="18" charset="2"/>
            </a:rPr>
            <a:t>H</a:t>
          </a:r>
          <a:endParaRPr lang="en-PH" sz="2400" b="0">
            <a:latin typeface="Webdings" pitchFamily="18" charset="2"/>
          </a:endParaRPr>
        </a:p>
      </xdr:txBody>
    </xdr:sp>
    <xdr:clientData/>
  </xdr:twoCellAnchor>
  <xdr:twoCellAnchor editAs="absolute">
    <xdr:from>
      <xdr:col>0</xdr:col>
      <xdr:colOff>66675</xdr:colOff>
      <xdr:row>5</xdr:row>
      <xdr:rowOff>57150</xdr:rowOff>
    </xdr:from>
    <xdr:to>
      <xdr:col>0</xdr:col>
      <xdr:colOff>1902675</xdr:colOff>
      <xdr:row>7</xdr:row>
      <xdr:rowOff>69342</xdr:rowOff>
    </xdr:to>
    <xdr:sp macro="[0]!shTrans" textlink="">
      <xdr:nvSpPr>
        <xdr:cNvPr id="4" name="btnSheetTranslations"/>
        <xdr:cNvSpPr/>
      </xdr:nvSpPr>
      <xdr:spPr>
        <a:xfrm>
          <a:off x="66675" y="1009650"/>
          <a:ext cx="1836000" cy="393192"/>
        </a:xfrm>
        <a:prstGeom prst="round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t>Sheet</a:t>
          </a:r>
          <a:r>
            <a:rPr lang="en-US" sz="1000" b="1" baseline="0"/>
            <a:t> Translations</a:t>
          </a:r>
        </a:p>
      </xdr:txBody>
    </xdr:sp>
    <xdr:clientData/>
  </xdr:twoCellAnchor>
  <xdr:twoCellAnchor editAs="absolute">
    <xdr:from>
      <xdr:col>0</xdr:col>
      <xdr:colOff>66675</xdr:colOff>
      <xdr:row>7</xdr:row>
      <xdr:rowOff>123825</xdr:rowOff>
    </xdr:from>
    <xdr:to>
      <xdr:col>0</xdr:col>
      <xdr:colOff>1902675</xdr:colOff>
      <xdr:row>9</xdr:row>
      <xdr:rowOff>136017</xdr:rowOff>
    </xdr:to>
    <xdr:sp macro="[0]!objTrans" textlink="">
      <xdr:nvSpPr>
        <xdr:cNvPr id="5" name="btnObjectTranslations"/>
        <xdr:cNvSpPr/>
      </xdr:nvSpPr>
      <xdr:spPr>
        <a:xfrm>
          <a:off x="66675" y="1457325"/>
          <a:ext cx="1836000" cy="393192"/>
        </a:xfrm>
        <a:prstGeom prst="round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t>Object</a:t>
          </a:r>
          <a:r>
            <a:rPr lang="en-US" sz="1000" b="1" baseline="0"/>
            <a:t> Translations</a:t>
          </a:r>
        </a:p>
      </xdr:txBody>
    </xdr:sp>
    <xdr:clientData/>
  </xdr:twoCellAnchor>
  <xdr:twoCellAnchor editAs="absolute">
    <xdr:from>
      <xdr:col>0</xdr:col>
      <xdr:colOff>76198</xdr:colOff>
      <xdr:row>9</xdr:row>
      <xdr:rowOff>182879</xdr:rowOff>
    </xdr:from>
    <xdr:to>
      <xdr:col>0</xdr:col>
      <xdr:colOff>1912198</xdr:colOff>
      <xdr:row>12</xdr:row>
      <xdr:rowOff>12191</xdr:rowOff>
    </xdr:to>
    <xdr:sp macro="[0]!msgboxTrans" textlink="">
      <xdr:nvSpPr>
        <xdr:cNvPr id="6" name="btnAnswers"/>
        <xdr:cNvSpPr/>
      </xdr:nvSpPr>
      <xdr:spPr>
        <a:xfrm>
          <a:off x="76198" y="1904999"/>
          <a:ext cx="1836000" cy="393192"/>
        </a:xfrm>
        <a:prstGeom prst="round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t>Message Box Translations</a:t>
          </a:r>
        </a:p>
      </xdr:txBody>
    </xdr:sp>
    <xdr:clientData/>
  </xdr:twoCellAnchor>
  <xdr:twoCellAnchor editAs="absolute">
    <xdr:from>
      <xdr:col>0</xdr:col>
      <xdr:colOff>66675</xdr:colOff>
      <xdr:row>14</xdr:row>
      <xdr:rowOff>152399</xdr:rowOff>
    </xdr:from>
    <xdr:to>
      <xdr:col>0</xdr:col>
      <xdr:colOff>1902675</xdr:colOff>
      <xdr:row>16</xdr:row>
      <xdr:rowOff>164591</xdr:rowOff>
    </xdr:to>
    <xdr:sp macro="[0]!AnsSettings" textlink="">
      <xdr:nvSpPr>
        <xdr:cNvPr id="7" name="btnMessageBox"/>
        <xdr:cNvSpPr/>
      </xdr:nvSpPr>
      <xdr:spPr>
        <a:xfrm>
          <a:off x="66675" y="2819399"/>
          <a:ext cx="1836000" cy="393192"/>
        </a:xfrm>
        <a:prstGeom prst="round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t>Answer</a:t>
          </a:r>
          <a:r>
            <a:rPr lang="en-US" sz="1000" b="1" baseline="0"/>
            <a:t> Settings</a:t>
          </a:r>
          <a:endParaRPr lang="en-US" sz="1000" b="1"/>
        </a:p>
      </xdr:txBody>
    </xdr:sp>
    <xdr:clientData/>
  </xdr:twoCellAnchor>
  <xdr:twoCellAnchor editAs="absolute">
    <xdr:from>
      <xdr:col>0</xdr:col>
      <xdr:colOff>66675</xdr:colOff>
      <xdr:row>12</xdr:row>
      <xdr:rowOff>76199</xdr:rowOff>
    </xdr:from>
    <xdr:to>
      <xdr:col>0</xdr:col>
      <xdr:colOff>1902675</xdr:colOff>
      <xdr:row>14</xdr:row>
      <xdr:rowOff>88391</xdr:rowOff>
    </xdr:to>
    <xdr:sp macro="[0]!HelpTrans" textlink="">
      <xdr:nvSpPr>
        <xdr:cNvPr id="8" name="btnMessageBox"/>
        <xdr:cNvSpPr/>
      </xdr:nvSpPr>
      <xdr:spPr>
        <a:xfrm>
          <a:off x="66675" y="2362199"/>
          <a:ext cx="1836000" cy="393192"/>
        </a:xfrm>
        <a:prstGeom prst="round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t>Help Information Translations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541020</xdr:colOff>
      <xdr:row>133</xdr:row>
      <xdr:rowOff>99061</xdr:rowOff>
    </xdr:from>
    <xdr:to>
      <xdr:col>16</xdr:col>
      <xdr:colOff>372408</xdr:colOff>
      <xdr:row>138</xdr:row>
      <xdr:rowOff>137160</xdr:rowOff>
    </xdr:to>
    <xdr:pic>
      <xdr:nvPicPr>
        <xdr:cNvPr id="3" name="Grafik 2"/>
        <xdr:cNvPicPr>
          <a:picLocks noChangeAspect="1"/>
        </xdr:cNvPicPr>
      </xdr:nvPicPr>
      <xdr:blipFill>
        <a:blip xmlns:r="http://schemas.openxmlformats.org/officeDocument/2006/relationships" r:embed="rId1"/>
        <a:stretch>
          <a:fillRect/>
        </a:stretch>
      </xdr:blipFill>
      <xdr:spPr>
        <a:xfrm>
          <a:off x="2415540" y="25504141"/>
          <a:ext cx="7954308" cy="952499"/>
        </a:xfrm>
        <a:prstGeom prst="rect">
          <a:avLst/>
        </a:prstGeom>
      </xdr:spPr>
    </xdr:pic>
    <xdr:clientData/>
  </xdr:twoCellAnchor>
  <xdr:twoCellAnchor editAs="oneCell">
    <xdr:from>
      <xdr:col>4</xdr:col>
      <xdr:colOff>547688</xdr:colOff>
      <xdr:row>111</xdr:row>
      <xdr:rowOff>76202</xdr:rowOff>
    </xdr:from>
    <xdr:to>
      <xdr:col>12</xdr:col>
      <xdr:colOff>82868</xdr:colOff>
      <xdr:row>119</xdr:row>
      <xdr:rowOff>2</xdr:rowOff>
    </xdr:to>
    <xdr:pic>
      <xdr:nvPicPr>
        <xdr:cNvPr id="24" name="Picture 23"/>
        <xdr:cNvPicPr>
          <a:picLocks noChangeAspect="1"/>
        </xdr:cNvPicPr>
      </xdr:nvPicPr>
      <xdr:blipFill>
        <a:blip xmlns:r="http://schemas.openxmlformats.org/officeDocument/2006/relationships" r:embed="rId2"/>
        <a:stretch>
          <a:fillRect/>
        </a:stretch>
      </xdr:blipFill>
      <xdr:spPr>
        <a:xfrm>
          <a:off x="3043238" y="21112165"/>
          <a:ext cx="4526280" cy="1371600"/>
        </a:xfrm>
        <a:prstGeom prst="rect">
          <a:avLst/>
        </a:prstGeom>
      </xdr:spPr>
    </xdr:pic>
    <xdr:clientData/>
  </xdr:twoCellAnchor>
  <xdr:twoCellAnchor editAs="oneCell">
    <xdr:from>
      <xdr:col>2</xdr:col>
      <xdr:colOff>609601</xdr:colOff>
      <xdr:row>96</xdr:row>
      <xdr:rowOff>15241</xdr:rowOff>
    </xdr:from>
    <xdr:to>
      <xdr:col>18</xdr:col>
      <xdr:colOff>274320</xdr:colOff>
      <xdr:row>111</xdr:row>
      <xdr:rowOff>4257</xdr:rowOff>
    </xdr:to>
    <xdr:pic>
      <xdr:nvPicPr>
        <xdr:cNvPr id="4" name="Picture 3"/>
        <xdr:cNvPicPr>
          <a:picLocks noChangeAspect="1"/>
        </xdr:cNvPicPr>
      </xdr:nvPicPr>
      <xdr:blipFill>
        <a:blip xmlns:r="http://schemas.openxmlformats.org/officeDocument/2006/relationships" r:embed="rId3"/>
        <a:stretch>
          <a:fillRect/>
        </a:stretch>
      </xdr:blipFill>
      <xdr:spPr>
        <a:xfrm>
          <a:off x="1859281" y="18493741"/>
          <a:ext cx="9662159" cy="2732216"/>
        </a:xfrm>
        <a:prstGeom prst="rect">
          <a:avLst/>
        </a:prstGeom>
      </xdr:spPr>
    </xdr:pic>
    <xdr:clientData/>
  </xdr:twoCellAnchor>
  <xdr:twoCellAnchor editAs="oneCell">
    <xdr:from>
      <xdr:col>3</xdr:col>
      <xdr:colOff>247650</xdr:colOff>
      <xdr:row>68</xdr:row>
      <xdr:rowOff>104775</xdr:rowOff>
    </xdr:from>
    <xdr:to>
      <xdr:col>16</xdr:col>
      <xdr:colOff>342199</xdr:colOff>
      <xdr:row>88</xdr:row>
      <xdr:rowOff>114300</xdr:rowOff>
    </xdr:to>
    <xdr:pic>
      <xdr:nvPicPr>
        <xdr:cNvPr id="160" name="Picture 15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76450" y="13811250"/>
          <a:ext cx="8019349"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485775</xdr:colOff>
      <xdr:row>38</xdr:row>
      <xdr:rowOff>38100</xdr:rowOff>
    </xdr:from>
    <xdr:to>
      <xdr:col>18</xdr:col>
      <xdr:colOff>333004</xdr:colOff>
      <xdr:row>58</xdr:row>
      <xdr:rowOff>57149</xdr:rowOff>
    </xdr:to>
    <xdr:pic>
      <xdr:nvPicPr>
        <xdr:cNvPr id="159" name="Picture 15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14575" y="7867650"/>
          <a:ext cx="8991229" cy="3829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485775</xdr:colOff>
      <xdr:row>7</xdr:row>
      <xdr:rowOff>9525</xdr:rowOff>
    </xdr:from>
    <xdr:to>
      <xdr:col>16</xdr:col>
      <xdr:colOff>276225</xdr:colOff>
      <xdr:row>31</xdr:row>
      <xdr:rowOff>87340</xdr:rowOff>
    </xdr:to>
    <xdr:pic>
      <xdr:nvPicPr>
        <xdr:cNvPr id="147" name="Picture 14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14575" y="1771650"/>
          <a:ext cx="7715250" cy="4649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276225</xdr:colOff>
      <xdr:row>139</xdr:row>
      <xdr:rowOff>85725</xdr:rowOff>
    </xdr:from>
    <xdr:to>
      <xdr:col>19</xdr:col>
      <xdr:colOff>552450</xdr:colOff>
      <xdr:row>149</xdr:row>
      <xdr:rowOff>95250</xdr:rowOff>
    </xdr:to>
    <xdr:pic>
      <xdr:nvPicPr>
        <xdr:cNvPr id="143" name="Picture 14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029825" y="27070050"/>
          <a:ext cx="2105025"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413385</xdr:colOff>
      <xdr:row>149</xdr:row>
      <xdr:rowOff>118110</xdr:rowOff>
    </xdr:from>
    <xdr:to>
      <xdr:col>11</xdr:col>
      <xdr:colOff>64770</xdr:colOff>
      <xdr:row>155</xdr:row>
      <xdr:rowOff>32385</xdr:rowOff>
    </xdr:to>
    <xdr:pic>
      <xdr:nvPicPr>
        <xdr:cNvPr id="134" name="Picture 13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912745" y="28449270"/>
          <a:ext cx="4025265" cy="1011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66675</xdr:colOff>
      <xdr:row>0</xdr:row>
      <xdr:rowOff>57150</xdr:rowOff>
    </xdr:from>
    <xdr:to>
      <xdr:col>0</xdr:col>
      <xdr:colOff>523875</xdr:colOff>
      <xdr:row>1</xdr:row>
      <xdr:rowOff>323850</xdr:rowOff>
    </xdr:to>
    <xdr:sp macro="" textlink="">
      <xdr:nvSpPr>
        <xdr:cNvPr id="2" name="btnHome">
          <a:hlinkClick xmlns:r="http://schemas.openxmlformats.org/officeDocument/2006/relationships" r:id="rId9" tooltip="Main"/>
        </xdr:cNvPr>
        <xdr:cNvSpPr/>
      </xdr:nvSpPr>
      <xdr:spPr>
        <a:xfrm>
          <a:off x="66675" y="57150"/>
          <a:ext cx="457200" cy="457200"/>
        </a:xfrm>
        <a:prstGeom prst="ellipse">
          <a:avLst/>
        </a:prstGeom>
        <a:solidFill>
          <a:srgbClr val="BE2D1E"/>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PH" sz="1800" b="0">
              <a:latin typeface="Webdings" pitchFamily="18" charset="2"/>
            </a:rPr>
            <a:t>H</a:t>
          </a:r>
          <a:endParaRPr lang="en-PH" sz="2400" b="0">
            <a:latin typeface="Webdings" pitchFamily="18" charset="2"/>
          </a:endParaRPr>
        </a:p>
      </xdr:txBody>
    </xdr:sp>
    <xdr:clientData/>
  </xdr:twoCellAnchor>
  <xdr:twoCellAnchor>
    <xdr:from>
      <xdr:col>1</xdr:col>
      <xdr:colOff>542925</xdr:colOff>
      <xdr:row>12</xdr:row>
      <xdr:rowOff>47627</xdr:rowOff>
    </xdr:from>
    <xdr:to>
      <xdr:col>4</xdr:col>
      <xdr:colOff>85726</xdr:colOff>
      <xdr:row>15</xdr:row>
      <xdr:rowOff>171451</xdr:rowOff>
    </xdr:to>
    <xdr:sp macro="" textlink="Settings!U12">
      <xdr:nvSpPr>
        <xdr:cNvPr id="5" name="Rectangular Callout 4"/>
        <xdr:cNvSpPr/>
      </xdr:nvSpPr>
      <xdr:spPr>
        <a:xfrm>
          <a:off x="1152525" y="2762252"/>
          <a:ext cx="1371601" cy="695324"/>
        </a:xfrm>
        <a:prstGeom prst="wedgeRectCallout">
          <a:avLst>
            <a:gd name="adj1" fmla="val 63661"/>
            <a:gd name="adj2" fmla="val -19411"/>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845B0051-460C-42A4-B924-B61433BA7474}" type="TxLink">
            <a:rPr lang="en-PH" sz="1100" b="1"/>
            <a:pPr algn="l"/>
            <a:t>Short introduction to SWOT analysis.</a:t>
          </a:fld>
          <a:endParaRPr lang="en-PH" sz="1100" b="1"/>
        </a:p>
      </xdr:txBody>
    </xdr:sp>
    <xdr:clientData/>
  </xdr:twoCellAnchor>
  <xdr:twoCellAnchor>
    <xdr:from>
      <xdr:col>16</xdr:col>
      <xdr:colOff>123824</xdr:colOff>
      <xdr:row>8</xdr:row>
      <xdr:rowOff>76200</xdr:rowOff>
    </xdr:from>
    <xdr:to>
      <xdr:col>18</xdr:col>
      <xdr:colOff>533400</xdr:colOff>
      <xdr:row>11</xdr:row>
      <xdr:rowOff>9525</xdr:rowOff>
    </xdr:to>
    <xdr:sp macro="" textlink="Settings!U13">
      <xdr:nvSpPr>
        <xdr:cNvPr id="6" name="Rectangular Callout 5"/>
        <xdr:cNvSpPr/>
      </xdr:nvSpPr>
      <xdr:spPr>
        <a:xfrm>
          <a:off x="9877424" y="2028825"/>
          <a:ext cx="1628776" cy="504825"/>
        </a:xfrm>
        <a:prstGeom prst="wedgeRectCallout">
          <a:avLst>
            <a:gd name="adj1" fmla="val -86153"/>
            <a:gd name="adj2" fmla="val 24257"/>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70453C0-909F-40E2-8020-6F5F4240B782}" type="TxLink">
            <a:rPr lang="en-PH" sz="1100" b="1">
              <a:solidFill>
                <a:schemeClr val="bg1"/>
              </a:solidFill>
            </a:rPr>
            <a:pPr algn="l"/>
            <a:t>Shows the language selected.</a:t>
          </a:fld>
          <a:endParaRPr lang="en-PH" sz="1100" b="1">
            <a:solidFill>
              <a:schemeClr val="bg1"/>
            </a:solidFill>
          </a:endParaRPr>
        </a:p>
      </xdr:txBody>
    </xdr:sp>
    <xdr:clientData/>
  </xdr:twoCellAnchor>
  <xdr:twoCellAnchor>
    <xdr:from>
      <xdr:col>16</xdr:col>
      <xdr:colOff>66674</xdr:colOff>
      <xdr:row>17</xdr:row>
      <xdr:rowOff>104775</xdr:rowOff>
    </xdr:from>
    <xdr:to>
      <xdr:col>18</xdr:col>
      <xdr:colOff>533400</xdr:colOff>
      <xdr:row>20</xdr:row>
      <xdr:rowOff>28575</xdr:rowOff>
    </xdr:to>
    <xdr:sp macro="" textlink="Settings!U14">
      <xdr:nvSpPr>
        <xdr:cNvPr id="7" name="Rectangular Callout 6"/>
        <xdr:cNvSpPr/>
      </xdr:nvSpPr>
      <xdr:spPr>
        <a:xfrm>
          <a:off x="9820274" y="3771900"/>
          <a:ext cx="1685926" cy="495300"/>
        </a:xfrm>
        <a:prstGeom prst="wedgeRectCallout">
          <a:avLst>
            <a:gd name="adj1" fmla="val -65064"/>
            <a:gd name="adj2" fmla="val 22335"/>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5BA8ED2-C6BA-44C1-9DB2-7C451425127C}" type="TxLink">
            <a:rPr lang="en-PH" sz="1100" b="1"/>
            <a:pPr algn="l"/>
            <a:t>Directs the user to the analysis page.</a:t>
          </a:fld>
          <a:endParaRPr lang="en-PH" sz="1100" b="1"/>
        </a:p>
      </xdr:txBody>
    </xdr:sp>
    <xdr:clientData/>
  </xdr:twoCellAnchor>
  <xdr:twoCellAnchor>
    <xdr:from>
      <xdr:col>16</xdr:col>
      <xdr:colOff>66673</xdr:colOff>
      <xdr:row>21</xdr:row>
      <xdr:rowOff>133350</xdr:rowOff>
    </xdr:from>
    <xdr:to>
      <xdr:col>18</xdr:col>
      <xdr:colOff>533400</xdr:colOff>
      <xdr:row>24</xdr:row>
      <xdr:rowOff>57150</xdr:rowOff>
    </xdr:to>
    <xdr:sp macro="" textlink="Settings!U15">
      <xdr:nvSpPr>
        <xdr:cNvPr id="8" name="Rectangular Callout 7"/>
        <xdr:cNvSpPr/>
      </xdr:nvSpPr>
      <xdr:spPr>
        <a:xfrm>
          <a:off x="9820273" y="4562475"/>
          <a:ext cx="1685927" cy="495300"/>
        </a:xfrm>
        <a:prstGeom prst="wedgeRectCallout">
          <a:avLst>
            <a:gd name="adj1" fmla="val -65064"/>
            <a:gd name="adj2" fmla="val 20412"/>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45341A4-A980-45DA-AF01-C0AF6DAE3206}" type="TxLink">
            <a:rPr lang="en-PH" sz="1100" b="1"/>
            <a:pPr algn="l"/>
            <a:t>Directs the user to the results page.</a:t>
          </a:fld>
          <a:endParaRPr lang="en-PH" sz="1100" b="1"/>
        </a:p>
      </xdr:txBody>
    </xdr:sp>
    <xdr:clientData/>
  </xdr:twoCellAnchor>
  <xdr:twoCellAnchor>
    <xdr:from>
      <xdr:col>15</xdr:col>
      <xdr:colOff>485774</xdr:colOff>
      <xdr:row>27</xdr:row>
      <xdr:rowOff>47625</xdr:rowOff>
    </xdr:from>
    <xdr:to>
      <xdr:col>18</xdr:col>
      <xdr:colOff>323850</xdr:colOff>
      <xdr:row>29</xdr:row>
      <xdr:rowOff>123825</xdr:rowOff>
    </xdr:to>
    <xdr:sp macro="" textlink="Settings!U16">
      <xdr:nvSpPr>
        <xdr:cNvPr id="9" name="Rectangular Callout 8"/>
        <xdr:cNvSpPr/>
      </xdr:nvSpPr>
      <xdr:spPr>
        <a:xfrm>
          <a:off x="9629774" y="5619750"/>
          <a:ext cx="1666876" cy="457200"/>
        </a:xfrm>
        <a:prstGeom prst="wedgeRectCallout">
          <a:avLst>
            <a:gd name="adj1" fmla="val -65746"/>
            <a:gd name="adj2" fmla="val -7267"/>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12DA95B0-6DE3-4BDA-8FA2-5B4650D052BB}" type="TxLink">
            <a:rPr lang="en-PH" sz="1100" b="1"/>
            <a:pPr algn="l"/>
            <a:t>Mail support of the tool</a:t>
          </a:fld>
          <a:endParaRPr lang="en-PH" sz="1100" b="1"/>
        </a:p>
      </xdr:txBody>
    </xdr:sp>
    <xdr:clientData/>
  </xdr:twoCellAnchor>
  <xdr:twoCellAnchor>
    <xdr:from>
      <xdr:col>9</xdr:col>
      <xdr:colOff>104776</xdr:colOff>
      <xdr:row>27</xdr:row>
      <xdr:rowOff>57150</xdr:rowOff>
    </xdr:from>
    <xdr:to>
      <xdr:col>12</xdr:col>
      <xdr:colOff>352426</xdr:colOff>
      <xdr:row>29</xdr:row>
      <xdr:rowOff>171450</xdr:rowOff>
    </xdr:to>
    <xdr:sp macro="" textlink="Settings!U17">
      <xdr:nvSpPr>
        <xdr:cNvPr id="10" name="Rectangular Callout 9"/>
        <xdr:cNvSpPr/>
      </xdr:nvSpPr>
      <xdr:spPr>
        <a:xfrm>
          <a:off x="5591176" y="5629275"/>
          <a:ext cx="2076450" cy="495300"/>
        </a:xfrm>
        <a:prstGeom prst="wedgeRectCallout">
          <a:avLst>
            <a:gd name="adj1" fmla="val 61466"/>
            <a:gd name="adj2" fmla="val 20411"/>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87D16FB8-FAE5-4B53-A360-FBFE49CD516D}" type="TxLink">
            <a:rPr lang="en-PH" sz="1100" b="1" baseline="0"/>
            <a:pPr algn="l"/>
            <a:t>Directs the user to the settings page.</a:t>
          </a:fld>
          <a:endParaRPr lang="en-PH" sz="1100" b="1"/>
        </a:p>
      </xdr:txBody>
    </xdr:sp>
    <xdr:clientData/>
  </xdr:twoCellAnchor>
  <xdr:twoCellAnchor>
    <xdr:from>
      <xdr:col>13</xdr:col>
      <xdr:colOff>1</xdr:colOff>
      <xdr:row>31</xdr:row>
      <xdr:rowOff>19049</xdr:rowOff>
    </xdr:from>
    <xdr:to>
      <xdr:col>16</xdr:col>
      <xdr:colOff>447675</xdr:colOff>
      <xdr:row>33</xdr:row>
      <xdr:rowOff>66674</xdr:rowOff>
    </xdr:to>
    <xdr:sp macro="" textlink="Settings!U18">
      <xdr:nvSpPr>
        <xdr:cNvPr id="11" name="Rectangular Callout 10"/>
        <xdr:cNvSpPr/>
      </xdr:nvSpPr>
      <xdr:spPr>
        <a:xfrm>
          <a:off x="7924801" y="6353174"/>
          <a:ext cx="2276474" cy="428625"/>
        </a:xfrm>
        <a:prstGeom prst="wedgeRectCallout">
          <a:avLst>
            <a:gd name="adj1" fmla="val -21528"/>
            <a:gd name="adj2" fmla="val -85647"/>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DCFE1C9-0E96-4957-ABEE-DD9167E63FDD}" type="TxLink">
            <a:rPr lang="en-PH" sz="1100" b="1"/>
            <a:pPr algn="l"/>
            <a:t>Directs the user to the help page.</a:t>
          </a:fld>
          <a:endParaRPr lang="en-PH" sz="1100" b="1"/>
        </a:p>
      </xdr:txBody>
    </xdr:sp>
    <xdr:clientData/>
  </xdr:twoCellAnchor>
  <xdr:twoCellAnchor>
    <xdr:from>
      <xdr:col>1</xdr:col>
      <xdr:colOff>28574</xdr:colOff>
      <xdr:row>46</xdr:row>
      <xdr:rowOff>141562</xdr:rowOff>
    </xdr:from>
    <xdr:to>
      <xdr:col>2</xdr:col>
      <xdr:colOff>564273</xdr:colOff>
      <xdr:row>51</xdr:row>
      <xdr:rowOff>19050</xdr:rowOff>
    </xdr:to>
    <xdr:sp macro="" textlink="Settings!U20">
      <xdr:nvSpPr>
        <xdr:cNvPr id="17" name="Rectangle 16"/>
        <xdr:cNvSpPr/>
      </xdr:nvSpPr>
      <xdr:spPr>
        <a:xfrm>
          <a:off x="638174" y="9495112"/>
          <a:ext cx="1145299" cy="829988"/>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2CD2A5B-1D7B-48C5-A1C2-F189424E3073}" type="TxLink">
            <a:rPr lang="en-PH" sz="1100" b="1"/>
            <a:pPr algn="l"/>
            <a:t>Statements based on the factor for evaluation.</a:t>
          </a:fld>
          <a:endParaRPr lang="en-PH" sz="1100" b="1"/>
        </a:p>
      </xdr:txBody>
    </xdr:sp>
    <xdr:clientData/>
  </xdr:twoCellAnchor>
  <xdr:twoCellAnchor>
    <xdr:from>
      <xdr:col>2</xdr:col>
      <xdr:colOff>568544</xdr:colOff>
      <xdr:row>45</xdr:row>
      <xdr:rowOff>122511</xdr:rowOff>
    </xdr:from>
    <xdr:to>
      <xdr:col>3</xdr:col>
      <xdr:colOff>568545</xdr:colOff>
      <xdr:row>51</xdr:row>
      <xdr:rowOff>4270</xdr:rowOff>
    </xdr:to>
    <xdr:grpSp>
      <xdr:nvGrpSpPr>
        <xdr:cNvPr id="59" name="Group 58"/>
        <xdr:cNvGrpSpPr/>
      </xdr:nvGrpSpPr>
      <xdr:grpSpPr>
        <a:xfrm>
          <a:off x="1787744" y="9285561"/>
          <a:ext cx="609601" cy="1024759"/>
          <a:chOff x="1609397" y="9308224"/>
          <a:chExt cx="610914" cy="1024759"/>
        </a:xfrm>
      </xdr:grpSpPr>
      <xdr:cxnSp macro="">
        <xdr:nvCxnSpPr>
          <xdr:cNvPr id="34" name="Straight Arrow Connector 33"/>
          <xdr:cNvCxnSpPr/>
        </xdr:nvCxnSpPr>
        <xdr:spPr>
          <a:xfrm>
            <a:off x="1826173" y="9314793"/>
            <a:ext cx="394138"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Straight Arrow Connector 34"/>
          <xdr:cNvCxnSpPr/>
        </xdr:nvCxnSpPr>
        <xdr:spPr>
          <a:xfrm>
            <a:off x="1820918" y="10327728"/>
            <a:ext cx="394138"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 name="Straight Connector 36"/>
          <xdr:cNvCxnSpPr/>
        </xdr:nvCxnSpPr>
        <xdr:spPr>
          <a:xfrm>
            <a:off x="1832741" y="9308224"/>
            <a:ext cx="0" cy="102475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Straight Connector 38"/>
          <xdr:cNvCxnSpPr/>
        </xdr:nvCxnSpPr>
        <xdr:spPr>
          <a:xfrm flipH="1">
            <a:off x="1609397" y="9853448"/>
            <a:ext cx="21677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35144</xdr:colOff>
      <xdr:row>45</xdr:row>
      <xdr:rowOff>122511</xdr:rowOff>
    </xdr:from>
    <xdr:to>
      <xdr:col>7</xdr:col>
      <xdr:colOff>35145</xdr:colOff>
      <xdr:row>53</xdr:row>
      <xdr:rowOff>83754</xdr:rowOff>
    </xdr:to>
    <xdr:grpSp>
      <xdr:nvGrpSpPr>
        <xdr:cNvPr id="60" name="Group 59"/>
        <xdr:cNvGrpSpPr/>
      </xdr:nvGrpSpPr>
      <xdr:grpSpPr>
        <a:xfrm>
          <a:off x="3692744" y="9285561"/>
          <a:ext cx="609601" cy="1485243"/>
          <a:chOff x="3872077" y="9327274"/>
          <a:chExt cx="610915" cy="1485243"/>
        </a:xfrm>
      </xdr:grpSpPr>
      <xdr:cxnSp macro="">
        <xdr:nvCxnSpPr>
          <xdr:cNvPr id="51" name="Straight Arrow Connector 50"/>
          <xdr:cNvCxnSpPr/>
        </xdr:nvCxnSpPr>
        <xdr:spPr>
          <a:xfrm>
            <a:off x="4088853" y="9333843"/>
            <a:ext cx="394139"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Straight Arrow Connector 51"/>
          <xdr:cNvCxnSpPr/>
        </xdr:nvCxnSpPr>
        <xdr:spPr>
          <a:xfrm>
            <a:off x="4083598" y="10346778"/>
            <a:ext cx="394139"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a:off x="4095421" y="9327274"/>
            <a:ext cx="0" cy="102475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flipH="1">
            <a:off x="3872077" y="9872498"/>
            <a:ext cx="21677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xdr:cNvCxnSpPr/>
        </xdr:nvCxnSpPr>
        <xdr:spPr>
          <a:xfrm>
            <a:off x="3875690" y="9866586"/>
            <a:ext cx="0" cy="94593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38100</xdr:colOff>
      <xdr:row>53</xdr:row>
      <xdr:rowOff>55837</xdr:rowOff>
    </xdr:from>
    <xdr:to>
      <xdr:col>7</xdr:col>
      <xdr:colOff>400050</xdr:colOff>
      <xdr:row>55</xdr:row>
      <xdr:rowOff>171450</xdr:rowOff>
    </xdr:to>
    <xdr:sp macro="" textlink="Settings!U21">
      <xdr:nvSpPr>
        <xdr:cNvPr id="61" name="Rectangle 60"/>
        <xdr:cNvSpPr/>
      </xdr:nvSpPr>
      <xdr:spPr>
        <a:xfrm>
          <a:off x="3086100" y="10742887"/>
          <a:ext cx="1581150" cy="496613"/>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55A7A6F-88A6-49BF-AA0A-99126CA8167A}" type="TxLink">
            <a:rPr lang="en-PH" sz="1100" b="1"/>
            <a:pPr algn="l"/>
            <a:t>User's response on each statement.</a:t>
          </a:fld>
          <a:endParaRPr lang="en-PH" sz="1100" b="1"/>
        </a:p>
      </xdr:txBody>
    </xdr:sp>
    <xdr:clientData/>
  </xdr:twoCellAnchor>
  <xdr:twoCellAnchor>
    <xdr:from>
      <xdr:col>10</xdr:col>
      <xdr:colOff>444719</xdr:colOff>
      <xdr:row>45</xdr:row>
      <xdr:rowOff>160611</xdr:rowOff>
    </xdr:from>
    <xdr:to>
      <xdr:col>11</xdr:col>
      <xdr:colOff>444720</xdr:colOff>
      <xdr:row>53</xdr:row>
      <xdr:rowOff>121854</xdr:rowOff>
    </xdr:to>
    <xdr:grpSp>
      <xdr:nvGrpSpPr>
        <xdr:cNvPr id="70" name="Group 69"/>
        <xdr:cNvGrpSpPr/>
      </xdr:nvGrpSpPr>
      <xdr:grpSpPr>
        <a:xfrm>
          <a:off x="6540719" y="9323661"/>
          <a:ext cx="609601" cy="1485243"/>
          <a:chOff x="3872077" y="9327274"/>
          <a:chExt cx="610915" cy="1485243"/>
        </a:xfrm>
      </xdr:grpSpPr>
      <xdr:cxnSp macro="">
        <xdr:nvCxnSpPr>
          <xdr:cNvPr id="71" name="Straight Arrow Connector 70"/>
          <xdr:cNvCxnSpPr/>
        </xdr:nvCxnSpPr>
        <xdr:spPr>
          <a:xfrm>
            <a:off x="4088853" y="9333843"/>
            <a:ext cx="394139"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2" name="Straight Arrow Connector 71"/>
          <xdr:cNvCxnSpPr/>
        </xdr:nvCxnSpPr>
        <xdr:spPr>
          <a:xfrm>
            <a:off x="4083598" y="10346778"/>
            <a:ext cx="394139"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xdr:cNvCxnSpPr/>
        </xdr:nvCxnSpPr>
        <xdr:spPr>
          <a:xfrm>
            <a:off x="4095421" y="9327274"/>
            <a:ext cx="0" cy="102475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flipH="1">
            <a:off x="3872077" y="9872498"/>
            <a:ext cx="21677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a:off x="3875690" y="9866586"/>
            <a:ext cx="0" cy="94593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257175</xdr:colOff>
      <xdr:row>53</xdr:row>
      <xdr:rowOff>103462</xdr:rowOff>
    </xdr:from>
    <xdr:to>
      <xdr:col>12</xdr:col>
      <xdr:colOff>9525</xdr:colOff>
      <xdr:row>56</xdr:row>
      <xdr:rowOff>28575</xdr:rowOff>
    </xdr:to>
    <xdr:sp macro="" textlink="Settings!U23">
      <xdr:nvSpPr>
        <xdr:cNvPr id="76" name="Rectangle 75"/>
        <xdr:cNvSpPr/>
      </xdr:nvSpPr>
      <xdr:spPr>
        <a:xfrm>
          <a:off x="5743575" y="10790512"/>
          <a:ext cx="1581150" cy="496613"/>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BA749EF5-DDF3-40B9-983C-C0B8E9EF50F0}" type="TxLink">
            <a:rPr lang="en-PH" sz="1100" b="1"/>
            <a:pPr algn="l"/>
            <a:t>Ratings on each category of the factor.</a:t>
          </a:fld>
          <a:endParaRPr lang="en-PH" sz="1100" b="1"/>
        </a:p>
      </xdr:txBody>
    </xdr:sp>
    <xdr:clientData/>
  </xdr:twoCellAnchor>
  <xdr:twoCellAnchor>
    <xdr:from>
      <xdr:col>7</xdr:col>
      <xdr:colOff>142874</xdr:colOff>
      <xdr:row>57</xdr:row>
      <xdr:rowOff>74887</xdr:rowOff>
    </xdr:from>
    <xdr:to>
      <xdr:col>9</xdr:col>
      <xdr:colOff>514349</xdr:colOff>
      <xdr:row>60</xdr:row>
      <xdr:rowOff>0</xdr:rowOff>
    </xdr:to>
    <xdr:sp macro="" textlink="Settings!U22">
      <xdr:nvSpPr>
        <xdr:cNvPr id="77" name="Rectangle 76"/>
        <xdr:cNvSpPr/>
      </xdr:nvSpPr>
      <xdr:spPr>
        <a:xfrm>
          <a:off x="4410074" y="11523937"/>
          <a:ext cx="1590675" cy="496613"/>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F88F56D4-29C7-44CB-99F8-B142A20945D6}" type="TxLink">
            <a:rPr lang="en-PH" sz="1100" b="1"/>
            <a:pPr algn="l"/>
            <a:t>User's choices for the response.</a:t>
          </a:fld>
          <a:endParaRPr lang="en-PH" sz="1100" b="1"/>
        </a:p>
      </xdr:txBody>
    </xdr:sp>
    <xdr:clientData/>
  </xdr:twoCellAnchor>
  <xdr:twoCellAnchor>
    <xdr:from>
      <xdr:col>9</xdr:col>
      <xdr:colOff>95250</xdr:colOff>
      <xdr:row>48</xdr:row>
      <xdr:rowOff>142875</xdr:rowOff>
    </xdr:from>
    <xdr:to>
      <xdr:col>9</xdr:col>
      <xdr:colOff>95250</xdr:colOff>
      <xdr:row>57</xdr:row>
      <xdr:rowOff>76200</xdr:rowOff>
    </xdr:to>
    <xdr:cxnSp macro="">
      <xdr:nvCxnSpPr>
        <xdr:cNvPr id="79" name="Straight Arrow Connector 78"/>
        <xdr:cNvCxnSpPr/>
      </xdr:nvCxnSpPr>
      <xdr:spPr>
        <a:xfrm flipV="1">
          <a:off x="5581650" y="9877425"/>
          <a:ext cx="0" cy="164782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57149</xdr:colOff>
      <xdr:row>59</xdr:row>
      <xdr:rowOff>95250</xdr:rowOff>
    </xdr:from>
    <xdr:to>
      <xdr:col>18</xdr:col>
      <xdr:colOff>47624</xdr:colOff>
      <xdr:row>63</xdr:row>
      <xdr:rowOff>0</xdr:rowOff>
    </xdr:to>
    <xdr:sp macro="" textlink="Settings!U24">
      <xdr:nvSpPr>
        <xdr:cNvPr id="81" name="Rectangular Callout 80"/>
        <xdr:cNvSpPr/>
      </xdr:nvSpPr>
      <xdr:spPr>
        <a:xfrm>
          <a:off x="9201149" y="11925300"/>
          <a:ext cx="1819275" cy="666750"/>
        </a:xfrm>
        <a:prstGeom prst="wedgeRectCallout">
          <a:avLst>
            <a:gd name="adj1" fmla="val -21528"/>
            <a:gd name="adj2" fmla="val -85647"/>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F8A84D94-6D28-4A8F-9C49-D652CC9F29C7}" type="TxLink">
            <a:rPr lang="en-PH" sz="1100" b="1"/>
            <a:pPr algn="l"/>
            <a:t>Factor chart (Strengths, Weaknesses, Opportunities and Threats)</a:t>
          </a:fld>
          <a:endParaRPr lang="en-PH" sz="1100" b="1"/>
        </a:p>
      </xdr:txBody>
    </xdr:sp>
    <xdr:clientData/>
  </xdr:twoCellAnchor>
  <xdr:twoCellAnchor>
    <xdr:from>
      <xdr:col>1</xdr:col>
      <xdr:colOff>314325</xdr:colOff>
      <xdr:row>39</xdr:row>
      <xdr:rowOff>114299</xdr:rowOff>
    </xdr:from>
    <xdr:to>
      <xdr:col>3</xdr:col>
      <xdr:colOff>304799</xdr:colOff>
      <xdr:row>42</xdr:row>
      <xdr:rowOff>66674</xdr:rowOff>
    </xdr:to>
    <xdr:sp macro="" textlink="Settings!U19">
      <xdr:nvSpPr>
        <xdr:cNvPr id="82" name="Rectangular Callout 81"/>
        <xdr:cNvSpPr/>
      </xdr:nvSpPr>
      <xdr:spPr>
        <a:xfrm>
          <a:off x="923925" y="8134349"/>
          <a:ext cx="1209674" cy="523875"/>
        </a:xfrm>
        <a:prstGeom prst="wedgeRectCallout">
          <a:avLst>
            <a:gd name="adj1" fmla="val 63812"/>
            <a:gd name="adj2" fmla="val 21496"/>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3190245B-FCF9-4B98-9BE4-E05B4FEC70F4}" type="TxLink">
            <a:rPr lang="en-PH" sz="1100" b="1"/>
            <a:pPr algn="l"/>
            <a:t>Current activated page.</a:t>
          </a:fld>
          <a:endParaRPr lang="en-PH" sz="1100" b="1"/>
        </a:p>
      </xdr:txBody>
    </xdr:sp>
    <xdr:clientData/>
  </xdr:twoCellAnchor>
  <xdr:twoCellAnchor>
    <xdr:from>
      <xdr:col>14</xdr:col>
      <xdr:colOff>600075</xdr:colOff>
      <xdr:row>74</xdr:row>
      <xdr:rowOff>85725</xdr:rowOff>
    </xdr:from>
    <xdr:to>
      <xdr:col>17</xdr:col>
      <xdr:colOff>590550</xdr:colOff>
      <xdr:row>77</xdr:row>
      <xdr:rowOff>180975</xdr:rowOff>
    </xdr:to>
    <xdr:sp macro="" textlink="Settings!U27">
      <xdr:nvSpPr>
        <xdr:cNvPr id="38" name="Rectangular Callout 37"/>
        <xdr:cNvSpPr/>
      </xdr:nvSpPr>
      <xdr:spPr>
        <a:xfrm>
          <a:off x="9134475" y="14935200"/>
          <a:ext cx="1819275" cy="666750"/>
        </a:xfrm>
        <a:prstGeom prst="wedgeRectCallout">
          <a:avLst>
            <a:gd name="adj1" fmla="val -34094"/>
            <a:gd name="adj2" fmla="val 102924"/>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9DFFFAD-111C-4245-8BDE-C1CC067B1789}" type="TxLink">
            <a:rPr lang="en-PH" sz="1100" b="1"/>
            <a:pPr algn="l"/>
            <a:t>SWOT (Strengths, Weaknesses, Opportunities and Threats) Chart.</a:t>
          </a:fld>
          <a:endParaRPr lang="en-PH" sz="1100" b="1"/>
        </a:p>
      </xdr:txBody>
    </xdr:sp>
    <xdr:clientData/>
  </xdr:twoCellAnchor>
  <xdr:twoCellAnchor>
    <xdr:from>
      <xdr:col>1</xdr:col>
      <xdr:colOff>152400</xdr:colOff>
      <xdr:row>69</xdr:row>
      <xdr:rowOff>57150</xdr:rowOff>
    </xdr:from>
    <xdr:to>
      <xdr:col>3</xdr:col>
      <xdr:colOff>142874</xdr:colOff>
      <xdr:row>72</xdr:row>
      <xdr:rowOff>9525</xdr:rowOff>
    </xdr:to>
    <xdr:sp macro="" textlink="Settings!U19">
      <xdr:nvSpPr>
        <xdr:cNvPr id="41" name="Rectangular Callout 40"/>
        <xdr:cNvSpPr/>
      </xdr:nvSpPr>
      <xdr:spPr>
        <a:xfrm>
          <a:off x="762000" y="13954125"/>
          <a:ext cx="1209674" cy="523875"/>
        </a:xfrm>
        <a:prstGeom prst="wedgeRectCallout">
          <a:avLst>
            <a:gd name="adj1" fmla="val 63812"/>
            <a:gd name="adj2" fmla="val 21496"/>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A460228-14BB-4BB6-8218-B1E76C9CE868}" type="TxLink">
            <a:rPr lang="en-PH" sz="1100" b="1"/>
            <a:pPr algn="l"/>
            <a:t>Current activated page.</a:t>
          </a:fld>
          <a:endParaRPr lang="en-PH" sz="1100" b="1"/>
        </a:p>
      </xdr:txBody>
    </xdr:sp>
    <xdr:clientData/>
  </xdr:twoCellAnchor>
  <xdr:twoCellAnchor>
    <xdr:from>
      <xdr:col>9</xdr:col>
      <xdr:colOff>152401</xdr:colOff>
      <xdr:row>82</xdr:row>
      <xdr:rowOff>38100</xdr:rowOff>
    </xdr:from>
    <xdr:to>
      <xdr:col>11</xdr:col>
      <xdr:colOff>1</xdr:colOff>
      <xdr:row>84</xdr:row>
      <xdr:rowOff>104775</xdr:rowOff>
    </xdr:to>
    <xdr:sp macro="" textlink="Settings!U26">
      <xdr:nvSpPr>
        <xdr:cNvPr id="42" name="Rectangular Callout 41"/>
        <xdr:cNvSpPr/>
      </xdr:nvSpPr>
      <xdr:spPr>
        <a:xfrm>
          <a:off x="5638801" y="16411575"/>
          <a:ext cx="1066800" cy="447675"/>
        </a:xfrm>
        <a:prstGeom prst="wedgeRectCallout">
          <a:avLst>
            <a:gd name="adj1" fmla="val -21528"/>
            <a:gd name="adj2" fmla="val -111361"/>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EE0302B-F060-4C5E-9242-D0D6C52EBF3C}" type="TxLink">
            <a:rPr lang="en-PH" sz="1100" b="1"/>
            <a:pPr algn="l"/>
            <a:t>Strategic baseline value.</a:t>
          </a:fld>
          <a:endParaRPr lang="en-PH" sz="1100" b="1"/>
        </a:p>
      </xdr:txBody>
    </xdr:sp>
    <xdr:clientData/>
  </xdr:twoCellAnchor>
  <xdr:twoCellAnchor>
    <xdr:from>
      <xdr:col>4</xdr:col>
      <xdr:colOff>142875</xdr:colOff>
      <xdr:row>82</xdr:row>
      <xdr:rowOff>95250</xdr:rowOff>
    </xdr:from>
    <xdr:to>
      <xdr:col>6</xdr:col>
      <xdr:colOff>514351</xdr:colOff>
      <xdr:row>85</xdr:row>
      <xdr:rowOff>20363</xdr:rowOff>
    </xdr:to>
    <xdr:sp macro="" textlink="Settings!U25">
      <xdr:nvSpPr>
        <xdr:cNvPr id="44" name="Rectangle 43"/>
        <xdr:cNvSpPr/>
      </xdr:nvSpPr>
      <xdr:spPr>
        <a:xfrm>
          <a:off x="2581275" y="16468725"/>
          <a:ext cx="1590676" cy="496613"/>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5B79155-1FA9-4377-8FD4-B3C5B873C500}" type="TxLink">
            <a:rPr lang="en-PH" sz="1100" b="1"/>
            <a:pPr algn="l"/>
            <a:t>SWOT Analysis Overall Results.</a:t>
          </a:fld>
          <a:endParaRPr lang="en-PH" sz="1100" b="1"/>
        </a:p>
      </xdr:txBody>
    </xdr:sp>
    <xdr:clientData/>
  </xdr:twoCellAnchor>
  <xdr:twoCellAnchor>
    <xdr:from>
      <xdr:col>4</xdr:col>
      <xdr:colOff>209549</xdr:colOff>
      <xdr:row>78</xdr:row>
      <xdr:rowOff>142875</xdr:rowOff>
    </xdr:from>
    <xdr:to>
      <xdr:col>9</xdr:col>
      <xdr:colOff>447674</xdr:colOff>
      <xdr:row>82</xdr:row>
      <xdr:rowOff>102394</xdr:rowOff>
    </xdr:to>
    <xdr:grpSp>
      <xdr:nvGrpSpPr>
        <xdr:cNvPr id="55" name="Group 54"/>
        <xdr:cNvGrpSpPr/>
      </xdr:nvGrpSpPr>
      <xdr:grpSpPr>
        <a:xfrm>
          <a:off x="2647949" y="15754350"/>
          <a:ext cx="3286125" cy="721519"/>
          <a:chOff x="2676525" y="15967982"/>
          <a:chExt cx="3896406" cy="641237"/>
        </a:xfrm>
      </xdr:grpSpPr>
      <xdr:cxnSp macro="">
        <xdr:nvCxnSpPr>
          <xdr:cNvPr id="45" name="Straight Arrow Connector 44"/>
          <xdr:cNvCxnSpPr/>
        </xdr:nvCxnSpPr>
        <xdr:spPr>
          <a:xfrm flipV="1">
            <a:off x="2686560" y="15967982"/>
            <a:ext cx="0" cy="17373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 name="Straight Arrow Connector 45"/>
          <xdr:cNvCxnSpPr/>
        </xdr:nvCxnSpPr>
        <xdr:spPr>
          <a:xfrm flipV="1">
            <a:off x="6549629" y="15973426"/>
            <a:ext cx="0" cy="17144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676525" y="16140792"/>
            <a:ext cx="3877866" cy="408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3804047" y="16144875"/>
            <a:ext cx="0" cy="46434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560271</xdr:colOff>
      <xdr:row>109</xdr:row>
      <xdr:rowOff>70321</xdr:rowOff>
    </xdr:from>
    <xdr:to>
      <xdr:col>3</xdr:col>
      <xdr:colOff>245745</xdr:colOff>
      <xdr:row>113</xdr:row>
      <xdr:rowOff>158115</xdr:rowOff>
    </xdr:to>
    <xdr:sp macro="" textlink="Settings!U29">
      <xdr:nvSpPr>
        <xdr:cNvPr id="62" name="Rectangle 61"/>
        <xdr:cNvSpPr/>
      </xdr:nvSpPr>
      <xdr:spPr>
        <a:xfrm>
          <a:off x="560271" y="20926261"/>
          <a:ext cx="1559994" cy="819314"/>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3686192C-DA52-457E-91C6-532E5FCA9062}" type="TxLink">
            <a:rPr lang="en-PH" sz="1100" b="1"/>
            <a:pPr algn="l"/>
            <a:t>Directs the user to the different translations of the tool.</a:t>
          </a:fld>
          <a:endParaRPr lang="en-PH" sz="1100" b="1"/>
        </a:p>
      </xdr:txBody>
    </xdr:sp>
    <xdr:clientData/>
  </xdr:twoCellAnchor>
  <xdr:twoCellAnchor>
    <xdr:from>
      <xdr:col>1</xdr:col>
      <xdr:colOff>547378</xdr:colOff>
      <xdr:row>100</xdr:row>
      <xdr:rowOff>105840</xdr:rowOff>
    </xdr:from>
    <xdr:to>
      <xdr:col>2</xdr:col>
      <xdr:colOff>547378</xdr:colOff>
      <xdr:row>109</xdr:row>
      <xdr:rowOff>68582</xdr:rowOff>
    </xdr:to>
    <xdr:grpSp>
      <xdr:nvGrpSpPr>
        <xdr:cNvPr id="48" name="Group 47"/>
        <xdr:cNvGrpSpPr/>
      </xdr:nvGrpSpPr>
      <xdr:grpSpPr>
        <a:xfrm>
          <a:off x="1156978" y="20070240"/>
          <a:ext cx="609600" cy="1677242"/>
          <a:chOff x="1156978" y="20070238"/>
          <a:chExt cx="609600" cy="1542488"/>
        </a:xfrm>
      </xdr:grpSpPr>
      <xdr:grpSp>
        <xdr:nvGrpSpPr>
          <xdr:cNvPr id="63" name="Group 62"/>
          <xdr:cNvGrpSpPr/>
        </xdr:nvGrpSpPr>
        <xdr:grpSpPr>
          <a:xfrm>
            <a:off x="1156978" y="20070238"/>
            <a:ext cx="609600" cy="1000594"/>
            <a:chOff x="1609397" y="9308224"/>
            <a:chExt cx="610914" cy="1196112"/>
          </a:xfrm>
        </xdr:grpSpPr>
        <xdr:cxnSp macro="">
          <xdr:nvCxnSpPr>
            <xdr:cNvPr id="64" name="Straight Arrow Connector 63"/>
            <xdr:cNvCxnSpPr/>
          </xdr:nvCxnSpPr>
          <xdr:spPr>
            <a:xfrm>
              <a:off x="1826173" y="9314793"/>
              <a:ext cx="394138"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5" name="Straight Arrow Connector 64"/>
            <xdr:cNvCxnSpPr/>
          </xdr:nvCxnSpPr>
          <xdr:spPr>
            <a:xfrm flipV="1">
              <a:off x="1824219" y="10496896"/>
              <a:ext cx="353530"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6" name="Straight Connector 65"/>
            <xdr:cNvCxnSpPr/>
          </xdr:nvCxnSpPr>
          <xdr:spPr>
            <a:xfrm>
              <a:off x="1832741" y="9308224"/>
              <a:ext cx="805" cy="119611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xdr:nvCxnSpPr>
          <xdr:spPr>
            <a:xfrm flipH="1">
              <a:off x="1609397" y="9853448"/>
              <a:ext cx="21677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7" name="Straight Connector 26"/>
          <xdr:cNvCxnSpPr/>
        </xdr:nvCxnSpPr>
        <xdr:spPr>
          <a:xfrm>
            <a:off x="1162050" y="20517351"/>
            <a:ext cx="0" cy="10953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523876</xdr:colOff>
      <xdr:row>94</xdr:row>
      <xdr:rowOff>133349</xdr:rowOff>
    </xdr:from>
    <xdr:to>
      <xdr:col>12</xdr:col>
      <xdr:colOff>400050</xdr:colOff>
      <xdr:row>96</xdr:row>
      <xdr:rowOff>57149</xdr:rowOff>
    </xdr:to>
    <xdr:sp macro="" textlink="Settings!U33">
      <xdr:nvSpPr>
        <xdr:cNvPr id="78" name="Rectangular Callout 77"/>
        <xdr:cNvSpPr/>
      </xdr:nvSpPr>
      <xdr:spPr>
        <a:xfrm>
          <a:off x="6010276" y="18811874"/>
          <a:ext cx="1704974" cy="447675"/>
        </a:xfrm>
        <a:prstGeom prst="wedgeRectCallout">
          <a:avLst>
            <a:gd name="adj1" fmla="val -20647"/>
            <a:gd name="adj2" fmla="val 121465"/>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44400A4E-A217-4401-8199-317241276DCC}" type="TxLink">
            <a:rPr lang="en-PH" sz="1100" b="1"/>
            <a:pPr algn="l"/>
            <a:t>Translations of the tool.</a:t>
          </a:fld>
          <a:endParaRPr lang="en-PH" sz="1100" b="1"/>
        </a:p>
      </xdr:txBody>
    </xdr:sp>
    <xdr:clientData/>
  </xdr:twoCellAnchor>
  <xdr:twoCellAnchor>
    <xdr:from>
      <xdr:col>4</xdr:col>
      <xdr:colOff>95251</xdr:colOff>
      <xdr:row>95</xdr:row>
      <xdr:rowOff>76199</xdr:rowOff>
    </xdr:from>
    <xdr:to>
      <xdr:col>6</xdr:col>
      <xdr:colOff>581025</xdr:colOff>
      <xdr:row>97</xdr:row>
      <xdr:rowOff>142874</xdr:rowOff>
    </xdr:to>
    <xdr:sp macro="" textlink="Settings!U28">
      <xdr:nvSpPr>
        <xdr:cNvPr id="80" name="Rectangular Callout 79"/>
        <xdr:cNvSpPr/>
      </xdr:nvSpPr>
      <xdr:spPr>
        <a:xfrm>
          <a:off x="2533651" y="19088099"/>
          <a:ext cx="1704974" cy="447675"/>
        </a:xfrm>
        <a:prstGeom prst="wedgeRectCallout">
          <a:avLst>
            <a:gd name="adj1" fmla="val -64223"/>
            <a:gd name="adj2" fmla="val 23592"/>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B3BACF28-C6A5-4176-ABD9-C6E4B451BC57}" type="TxLink">
            <a:rPr lang="en-PH" sz="1100" b="1"/>
            <a:pPr algn="l"/>
            <a:t>Directs the user to the main page.</a:t>
          </a:fld>
          <a:endParaRPr lang="en-PH" sz="1100" b="1"/>
        </a:p>
      </xdr:txBody>
    </xdr:sp>
    <xdr:clientData/>
  </xdr:twoCellAnchor>
  <xdr:twoCellAnchor>
    <xdr:from>
      <xdr:col>4</xdr:col>
      <xdr:colOff>2856</xdr:colOff>
      <xdr:row>108</xdr:row>
      <xdr:rowOff>143833</xdr:rowOff>
    </xdr:from>
    <xdr:to>
      <xdr:col>4</xdr:col>
      <xdr:colOff>576261</xdr:colOff>
      <xdr:row>113</xdr:row>
      <xdr:rowOff>28576</xdr:rowOff>
    </xdr:to>
    <xdr:sp macro="" textlink="">
      <xdr:nvSpPr>
        <xdr:cNvPr id="47" name="Bent-Up Arrow 46"/>
        <xdr:cNvSpPr/>
      </xdr:nvSpPr>
      <xdr:spPr>
        <a:xfrm rot="5400000">
          <a:off x="2390300" y="20744977"/>
          <a:ext cx="789618" cy="573405"/>
        </a:xfrm>
        <a:prstGeom prst="bentUpArrow">
          <a:avLst>
            <a:gd name="adj1" fmla="val 25000"/>
            <a:gd name="adj2" fmla="val 22308"/>
            <a:gd name="adj3" fmla="val 25000"/>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3</xdr:col>
      <xdr:colOff>590241</xdr:colOff>
      <xdr:row>114</xdr:row>
      <xdr:rowOff>29633</xdr:rowOff>
    </xdr:from>
    <xdr:to>
      <xdr:col>4</xdr:col>
      <xdr:colOff>590242</xdr:colOff>
      <xdr:row>121</xdr:row>
      <xdr:rowOff>23812</xdr:rowOff>
    </xdr:to>
    <xdr:grpSp>
      <xdr:nvGrpSpPr>
        <xdr:cNvPr id="50" name="Group 49"/>
        <xdr:cNvGrpSpPr/>
      </xdr:nvGrpSpPr>
      <xdr:grpSpPr>
        <a:xfrm>
          <a:off x="2419041" y="22661033"/>
          <a:ext cx="609601" cy="1327679"/>
          <a:chOff x="2680978" y="22337183"/>
          <a:chExt cx="609600" cy="1808692"/>
        </a:xfrm>
      </xdr:grpSpPr>
      <xdr:grpSp>
        <xdr:nvGrpSpPr>
          <xdr:cNvPr id="85" name="Group 84"/>
          <xdr:cNvGrpSpPr/>
        </xdr:nvGrpSpPr>
        <xdr:grpSpPr>
          <a:xfrm>
            <a:off x="2680978" y="22337183"/>
            <a:ext cx="609600" cy="1005192"/>
            <a:chOff x="1609397" y="9308224"/>
            <a:chExt cx="610914" cy="1024759"/>
          </a:xfrm>
        </xdr:grpSpPr>
        <xdr:cxnSp macro="">
          <xdr:nvCxnSpPr>
            <xdr:cNvPr id="87" name="Straight Arrow Connector 86"/>
            <xdr:cNvCxnSpPr/>
          </xdr:nvCxnSpPr>
          <xdr:spPr>
            <a:xfrm>
              <a:off x="1826173" y="9314793"/>
              <a:ext cx="394138"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8" name="Straight Arrow Connector 87"/>
            <xdr:cNvCxnSpPr/>
          </xdr:nvCxnSpPr>
          <xdr:spPr>
            <a:xfrm>
              <a:off x="1820918" y="10327728"/>
              <a:ext cx="394138"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xdr:cNvCxnSpPr/>
          </xdr:nvCxnSpPr>
          <xdr:spPr>
            <a:xfrm>
              <a:off x="1832741" y="9308224"/>
              <a:ext cx="0" cy="102475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xdr:cNvCxnSpPr/>
          </xdr:nvCxnSpPr>
          <xdr:spPr>
            <a:xfrm flipH="1">
              <a:off x="1609397" y="9853448"/>
              <a:ext cx="21677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86" name="Straight Connector 85"/>
          <xdr:cNvCxnSpPr/>
        </xdr:nvCxnSpPr>
        <xdr:spPr>
          <a:xfrm>
            <a:off x="2686050" y="22861463"/>
            <a:ext cx="0" cy="6858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566737</xdr:colOff>
      <xdr:row>118</xdr:row>
      <xdr:rowOff>146323</xdr:rowOff>
    </xdr:from>
    <xdr:to>
      <xdr:col>4</xdr:col>
      <xdr:colOff>481013</xdr:colOff>
      <xdr:row>122</xdr:row>
      <xdr:rowOff>23812</xdr:rowOff>
    </xdr:to>
    <xdr:sp macro="" textlink="Settings!U30">
      <xdr:nvSpPr>
        <xdr:cNvPr id="92" name="Rectangle 91"/>
        <xdr:cNvSpPr/>
      </xdr:nvSpPr>
      <xdr:spPr>
        <a:xfrm>
          <a:off x="1190625" y="22449111"/>
          <a:ext cx="1785938" cy="601389"/>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A15C3EC8-D6A5-4C11-A165-3EBE6AD61D6A}" type="TxLink">
            <a:rPr lang="en-PH" sz="1100" b="1"/>
            <a:pPr algn="l"/>
            <a:t>User's choices for each category of the SWOT analysis.</a:t>
          </a:fld>
          <a:endParaRPr lang="en-PH" sz="1100" b="1"/>
        </a:p>
      </xdr:txBody>
    </xdr:sp>
    <xdr:clientData/>
  </xdr:twoCellAnchor>
  <xdr:twoCellAnchor>
    <xdr:from>
      <xdr:col>12</xdr:col>
      <xdr:colOff>42553</xdr:colOff>
      <xdr:row>113</xdr:row>
      <xdr:rowOff>180969</xdr:rowOff>
    </xdr:from>
    <xdr:to>
      <xdr:col>13</xdr:col>
      <xdr:colOff>42553</xdr:colOff>
      <xdr:row>120</xdr:row>
      <xdr:rowOff>4757</xdr:rowOff>
    </xdr:to>
    <xdr:grpSp>
      <xdr:nvGrpSpPr>
        <xdr:cNvPr id="93" name="Group 92"/>
        <xdr:cNvGrpSpPr/>
      </xdr:nvGrpSpPr>
      <xdr:grpSpPr>
        <a:xfrm flipH="1">
          <a:off x="7357753" y="22621869"/>
          <a:ext cx="609600" cy="1157288"/>
          <a:chOff x="2680978" y="22337183"/>
          <a:chExt cx="609600" cy="1473988"/>
        </a:xfrm>
      </xdr:grpSpPr>
      <xdr:grpSp>
        <xdr:nvGrpSpPr>
          <xdr:cNvPr id="94" name="Group 93"/>
          <xdr:cNvGrpSpPr/>
        </xdr:nvGrpSpPr>
        <xdr:grpSpPr>
          <a:xfrm>
            <a:off x="2680978" y="22337183"/>
            <a:ext cx="609600" cy="1005192"/>
            <a:chOff x="1609397" y="9308224"/>
            <a:chExt cx="610914" cy="1024759"/>
          </a:xfrm>
        </xdr:grpSpPr>
        <xdr:cxnSp macro="">
          <xdr:nvCxnSpPr>
            <xdr:cNvPr id="96" name="Straight Arrow Connector 95"/>
            <xdr:cNvCxnSpPr/>
          </xdr:nvCxnSpPr>
          <xdr:spPr>
            <a:xfrm>
              <a:off x="1826173" y="9314793"/>
              <a:ext cx="394138"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7" name="Straight Arrow Connector 96"/>
            <xdr:cNvCxnSpPr/>
          </xdr:nvCxnSpPr>
          <xdr:spPr>
            <a:xfrm>
              <a:off x="1829494" y="10327688"/>
              <a:ext cx="385562" cy="3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8" name="Straight Connector 97"/>
            <xdr:cNvCxnSpPr/>
          </xdr:nvCxnSpPr>
          <xdr:spPr>
            <a:xfrm>
              <a:off x="1832741" y="9308224"/>
              <a:ext cx="0" cy="102475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xdr:cNvCxnSpPr/>
          </xdr:nvCxnSpPr>
          <xdr:spPr>
            <a:xfrm flipH="1">
              <a:off x="1609397" y="9853448"/>
              <a:ext cx="21677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95" name="Straight Connector 94"/>
          <xdr:cNvCxnSpPr/>
        </xdr:nvCxnSpPr>
        <xdr:spPr>
          <a:xfrm flipH="1">
            <a:off x="2686050" y="22861463"/>
            <a:ext cx="0" cy="94970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323850</xdr:colOff>
      <xdr:row>120</xdr:row>
      <xdr:rowOff>3449</xdr:rowOff>
    </xdr:from>
    <xdr:to>
      <xdr:col>15</xdr:col>
      <xdr:colOff>581026</xdr:colOff>
      <xdr:row>121</xdr:row>
      <xdr:rowOff>95250</xdr:rowOff>
    </xdr:to>
    <xdr:sp macro="" textlink="Settings!U31">
      <xdr:nvSpPr>
        <xdr:cNvPr id="100" name="Rectangle 99"/>
        <xdr:cNvSpPr/>
      </xdr:nvSpPr>
      <xdr:spPr>
        <a:xfrm>
          <a:off x="7639050" y="23777849"/>
          <a:ext cx="2085976" cy="282301"/>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23A3833-4CBA-45C4-B82C-34760373BDF1}" type="TxLink">
            <a:rPr lang="en-PH" sz="1100" b="1"/>
            <a:pPr algn="l"/>
            <a:t>Value of each answer choice.</a:t>
          </a:fld>
          <a:endParaRPr lang="en-PH" sz="1100" b="1"/>
        </a:p>
      </xdr:txBody>
    </xdr:sp>
    <xdr:clientData/>
  </xdr:twoCellAnchor>
  <xdr:twoCellAnchor>
    <xdr:from>
      <xdr:col>11</xdr:col>
      <xdr:colOff>457201</xdr:colOff>
      <xdr:row>112</xdr:row>
      <xdr:rowOff>76200</xdr:rowOff>
    </xdr:from>
    <xdr:to>
      <xdr:col>14</xdr:col>
      <xdr:colOff>623887</xdr:colOff>
      <xdr:row>112</xdr:row>
      <xdr:rowOff>76201</xdr:rowOff>
    </xdr:to>
    <xdr:cxnSp macro="">
      <xdr:nvCxnSpPr>
        <xdr:cNvPr id="57" name="Straight Arrow Connector 56"/>
        <xdr:cNvCxnSpPr/>
      </xdr:nvCxnSpPr>
      <xdr:spPr>
        <a:xfrm flipH="1">
          <a:off x="7319964" y="21293138"/>
          <a:ext cx="2038348" cy="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619125</xdr:colOff>
      <xdr:row>111</xdr:row>
      <xdr:rowOff>151086</xdr:rowOff>
    </xdr:from>
    <xdr:to>
      <xdr:col>19</xdr:col>
      <xdr:colOff>385763</xdr:colOff>
      <xdr:row>115</xdr:row>
      <xdr:rowOff>57149</xdr:rowOff>
    </xdr:to>
    <xdr:sp macro="" textlink="Settings!U32">
      <xdr:nvSpPr>
        <xdr:cNvPr id="104" name="Rectangle 103"/>
        <xdr:cNvSpPr/>
      </xdr:nvSpPr>
      <xdr:spPr>
        <a:xfrm>
          <a:off x="9353550" y="21187049"/>
          <a:ext cx="2886076" cy="629963"/>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91BB0C8-210C-4C6B-AC93-DA7BC5A42CBE}" type="TxLink">
            <a:rPr lang="en-PH" sz="1100" b="1"/>
            <a:pPr algn="l"/>
            <a:t>Table of answer choices. User may add more answer choices and set their corresponding values.</a:t>
          </a:fld>
          <a:endParaRPr lang="en-PH" sz="1100" b="1"/>
        </a:p>
      </xdr:txBody>
    </xdr:sp>
    <xdr:clientData/>
  </xdr:twoCellAnchor>
  <xdr:twoCellAnchor>
    <xdr:from>
      <xdr:col>14</xdr:col>
      <xdr:colOff>468630</xdr:colOff>
      <xdr:row>129</xdr:row>
      <xdr:rowOff>78105</xdr:rowOff>
    </xdr:from>
    <xdr:to>
      <xdr:col>17</xdr:col>
      <xdr:colOff>205740</xdr:colOff>
      <xdr:row>131</xdr:row>
      <xdr:rowOff>144780</xdr:rowOff>
    </xdr:to>
    <xdr:sp macro="" textlink="Settings!U41">
      <xdr:nvSpPr>
        <xdr:cNvPr id="84" name="Rectangular Callout 83"/>
        <xdr:cNvSpPr/>
      </xdr:nvSpPr>
      <xdr:spPr>
        <a:xfrm>
          <a:off x="9216390" y="24751665"/>
          <a:ext cx="1611630" cy="432435"/>
        </a:xfrm>
        <a:prstGeom prst="wedgeRectCallout">
          <a:avLst>
            <a:gd name="adj1" fmla="val -20088"/>
            <a:gd name="adj2" fmla="val 119337"/>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87E92F3-60AE-4E0C-BD84-23BAC786945C}" type="TxLink">
            <a:rPr lang="en-US" sz="1100" b="1" i="0" u="none" strike="noStrike">
              <a:solidFill>
                <a:schemeClr val="bg1"/>
              </a:solidFill>
              <a:latin typeface="Calibri"/>
            </a:rPr>
            <a:pPr algn="l"/>
            <a:t>Currently activated tab.</a:t>
          </a:fld>
          <a:endParaRPr lang="en-PH" sz="1100" b="1">
            <a:solidFill>
              <a:schemeClr val="bg1"/>
            </a:solidFill>
          </a:endParaRPr>
        </a:p>
      </xdr:txBody>
    </xdr:sp>
    <xdr:clientData/>
  </xdr:twoCellAnchor>
  <xdr:twoCellAnchor>
    <xdr:from>
      <xdr:col>9</xdr:col>
      <xdr:colOff>218061</xdr:colOff>
      <xdr:row>142</xdr:row>
      <xdr:rowOff>71589</xdr:rowOff>
    </xdr:from>
    <xdr:to>
      <xdr:col>13</xdr:col>
      <xdr:colOff>114300</xdr:colOff>
      <xdr:row>145</xdr:row>
      <xdr:rowOff>142874</xdr:rowOff>
    </xdr:to>
    <xdr:sp macro="" textlink="Settings!U38">
      <xdr:nvSpPr>
        <xdr:cNvPr id="106" name="Rectangle 105"/>
        <xdr:cNvSpPr/>
      </xdr:nvSpPr>
      <xdr:spPr>
        <a:xfrm>
          <a:off x="5704461" y="28198914"/>
          <a:ext cx="2334639" cy="642785"/>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4E46603E-85A0-48F0-B688-FB395A6C904D}" type="TxLink">
            <a:rPr lang="en-US" sz="1100" b="1" i="0" u="none" strike="noStrike">
              <a:solidFill>
                <a:schemeClr val="bg1"/>
              </a:solidFill>
              <a:latin typeface="Calibri"/>
            </a:rPr>
            <a:pPr algn="l"/>
            <a:t>Function buttons for adding, editting or erasing statements for each SWOT category.</a:t>
          </a:fld>
          <a:endParaRPr lang="en-PH" sz="1100" b="1">
            <a:solidFill>
              <a:schemeClr val="bg1"/>
            </a:solidFill>
          </a:endParaRPr>
        </a:p>
      </xdr:txBody>
    </xdr:sp>
    <xdr:clientData/>
  </xdr:twoCellAnchor>
  <xdr:twoCellAnchor>
    <xdr:from>
      <xdr:col>2</xdr:col>
      <xdr:colOff>139065</xdr:colOff>
      <xdr:row>139</xdr:row>
      <xdr:rowOff>99060</xdr:rowOff>
    </xdr:from>
    <xdr:to>
      <xdr:col>5</xdr:col>
      <xdr:colOff>53340</xdr:colOff>
      <xdr:row>142</xdr:row>
      <xdr:rowOff>51435</xdr:rowOff>
    </xdr:to>
    <xdr:sp macro="" textlink="Settings!U18">
      <xdr:nvSpPr>
        <xdr:cNvPr id="109" name="Rectangle 108"/>
        <xdr:cNvSpPr/>
      </xdr:nvSpPr>
      <xdr:spPr>
        <a:xfrm>
          <a:off x="1388745" y="26601420"/>
          <a:ext cx="1788795" cy="501015"/>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415F69B2-62A5-46AD-8E87-A2BFDA1AC0D3}" type="TxLink">
            <a:rPr lang="en-US" sz="1100" b="1" i="0" u="none" strike="noStrike">
              <a:solidFill>
                <a:schemeClr val="bg1"/>
              </a:solidFill>
              <a:latin typeface="Calibri"/>
            </a:rPr>
            <a:pPr algn="l"/>
            <a:t>Directs the user to the help page.</a:t>
          </a:fld>
          <a:endParaRPr lang="en-PH" sz="1100" b="1">
            <a:solidFill>
              <a:schemeClr val="bg1"/>
            </a:solidFill>
          </a:endParaRPr>
        </a:p>
      </xdr:txBody>
    </xdr:sp>
    <xdr:clientData/>
  </xdr:twoCellAnchor>
  <xdr:twoCellAnchor>
    <xdr:from>
      <xdr:col>4</xdr:col>
      <xdr:colOff>554355</xdr:colOff>
      <xdr:row>137</xdr:row>
      <xdr:rowOff>70486</xdr:rowOff>
    </xdr:from>
    <xdr:to>
      <xdr:col>4</xdr:col>
      <xdr:colOff>554355</xdr:colOff>
      <xdr:row>139</xdr:row>
      <xdr:rowOff>99060</xdr:rowOff>
    </xdr:to>
    <xdr:cxnSp macro="">
      <xdr:nvCxnSpPr>
        <xdr:cNvPr id="110" name="Straight Arrow Connector 109"/>
        <xdr:cNvCxnSpPr/>
      </xdr:nvCxnSpPr>
      <xdr:spPr>
        <a:xfrm flipV="1">
          <a:off x="3053715" y="26207086"/>
          <a:ext cx="0" cy="39433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430530</xdr:colOff>
      <xdr:row>129</xdr:row>
      <xdr:rowOff>118110</xdr:rowOff>
    </xdr:from>
    <xdr:to>
      <xdr:col>8</xdr:col>
      <xdr:colOff>329565</xdr:colOff>
      <xdr:row>132</xdr:row>
      <xdr:rowOff>70485</xdr:rowOff>
    </xdr:to>
    <xdr:sp macro="" textlink="Settings!U17">
      <xdr:nvSpPr>
        <xdr:cNvPr id="111" name="Rectangle 110"/>
        <xdr:cNvSpPr/>
      </xdr:nvSpPr>
      <xdr:spPr>
        <a:xfrm>
          <a:off x="3554730" y="24791670"/>
          <a:ext cx="1773555" cy="501015"/>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F90E2B-C566-4133-BBA2-5CAA01574038}" type="TxLink">
            <a:rPr lang="en-US" sz="1100" b="1" i="0" u="none" strike="noStrike">
              <a:solidFill>
                <a:schemeClr val="bg1"/>
              </a:solidFill>
              <a:latin typeface="Calibri"/>
            </a:rPr>
            <a:pPr algn="l"/>
            <a:t>Directs the user to the settings page.</a:t>
          </a:fld>
          <a:endParaRPr lang="en-PH" sz="1100" b="1">
            <a:solidFill>
              <a:schemeClr val="bg1"/>
            </a:solidFill>
          </a:endParaRPr>
        </a:p>
      </xdr:txBody>
    </xdr:sp>
    <xdr:clientData/>
  </xdr:twoCellAnchor>
  <xdr:twoCellAnchor>
    <xdr:from>
      <xdr:col>1</xdr:col>
      <xdr:colOff>266700</xdr:colOff>
      <xdr:row>134</xdr:row>
      <xdr:rowOff>9525</xdr:rowOff>
    </xdr:from>
    <xdr:to>
      <xdr:col>3</xdr:col>
      <xdr:colOff>257175</xdr:colOff>
      <xdr:row>137</xdr:row>
      <xdr:rowOff>114300</xdr:rowOff>
    </xdr:to>
    <xdr:sp macro="" textlink="Settings!U28">
      <xdr:nvSpPr>
        <xdr:cNvPr id="112" name="Rectangle 111"/>
        <xdr:cNvSpPr/>
      </xdr:nvSpPr>
      <xdr:spPr>
        <a:xfrm>
          <a:off x="876300" y="26041350"/>
          <a:ext cx="1209675" cy="676275"/>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F507D22D-2D24-45E8-8330-577C8A8355DB}" type="TxLink">
            <a:rPr lang="en-US" sz="1100" b="1" i="0" u="none" strike="noStrike">
              <a:solidFill>
                <a:schemeClr val="bg1"/>
              </a:solidFill>
              <a:latin typeface="Calibri"/>
            </a:rPr>
            <a:pPr algn="l"/>
            <a:t>Directs the user to the main page.</a:t>
          </a:fld>
          <a:endParaRPr lang="en-PH" sz="1100" b="1">
            <a:solidFill>
              <a:schemeClr val="bg1"/>
            </a:solidFill>
          </a:endParaRPr>
        </a:p>
      </xdr:txBody>
    </xdr:sp>
    <xdr:clientData/>
  </xdr:twoCellAnchor>
  <xdr:twoCellAnchor>
    <xdr:from>
      <xdr:col>3</xdr:col>
      <xdr:colOff>261938</xdr:colOff>
      <xdr:row>135</xdr:row>
      <xdr:rowOff>109538</xdr:rowOff>
    </xdr:from>
    <xdr:to>
      <xdr:col>3</xdr:col>
      <xdr:colOff>557212</xdr:colOff>
      <xdr:row>135</xdr:row>
      <xdr:rowOff>109538</xdr:rowOff>
    </xdr:to>
    <xdr:cxnSp macro="">
      <xdr:nvCxnSpPr>
        <xdr:cNvPr id="113" name="Straight Arrow Connector 112"/>
        <xdr:cNvCxnSpPr/>
      </xdr:nvCxnSpPr>
      <xdr:spPr>
        <a:xfrm rot="5400000" flipV="1">
          <a:off x="2238375" y="26184226"/>
          <a:ext cx="0" cy="29527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129</xdr:row>
      <xdr:rowOff>104775</xdr:rowOff>
    </xdr:from>
    <xdr:to>
      <xdr:col>5</xdr:col>
      <xdr:colOff>323850</xdr:colOff>
      <xdr:row>132</xdr:row>
      <xdr:rowOff>57150</xdr:rowOff>
    </xdr:to>
    <xdr:sp macro="" textlink="Settings!U34">
      <xdr:nvSpPr>
        <xdr:cNvPr id="114" name="Rectangle 113"/>
        <xdr:cNvSpPr/>
      </xdr:nvSpPr>
      <xdr:spPr>
        <a:xfrm>
          <a:off x="1228725" y="25184100"/>
          <a:ext cx="2143125" cy="523875"/>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2A30E34-FD8B-4EDC-AAE3-B761DAF6AA30}" type="TxLink">
            <a:rPr lang="en-PH" sz="1100" b="1"/>
            <a:pPr algn="l"/>
            <a:t>Lets the user select the language.</a:t>
          </a:fld>
          <a:endParaRPr lang="en-PH" sz="1100" b="1"/>
        </a:p>
      </xdr:txBody>
    </xdr:sp>
    <xdr:clientData/>
  </xdr:twoCellAnchor>
  <xdr:twoCellAnchor>
    <xdr:from>
      <xdr:col>5</xdr:col>
      <xdr:colOff>219075</xdr:colOff>
      <xdr:row>132</xdr:row>
      <xdr:rowOff>66676</xdr:rowOff>
    </xdr:from>
    <xdr:to>
      <xdr:col>5</xdr:col>
      <xdr:colOff>219075</xdr:colOff>
      <xdr:row>134</xdr:row>
      <xdr:rowOff>152400</xdr:rowOff>
    </xdr:to>
    <xdr:cxnSp macro="">
      <xdr:nvCxnSpPr>
        <xdr:cNvPr id="115" name="Straight Arrow Connector 114"/>
        <xdr:cNvCxnSpPr/>
      </xdr:nvCxnSpPr>
      <xdr:spPr>
        <a:xfrm>
          <a:off x="3267075" y="25717501"/>
          <a:ext cx="0" cy="46672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57149</xdr:colOff>
      <xdr:row>138</xdr:row>
      <xdr:rowOff>133350</xdr:rowOff>
    </xdr:from>
    <xdr:to>
      <xdr:col>8</xdr:col>
      <xdr:colOff>365761</xdr:colOff>
      <xdr:row>142</xdr:row>
      <xdr:rowOff>95250</xdr:rowOff>
    </xdr:to>
    <xdr:grpSp>
      <xdr:nvGrpSpPr>
        <xdr:cNvPr id="133" name="Group 132"/>
        <xdr:cNvGrpSpPr/>
      </xdr:nvGrpSpPr>
      <xdr:grpSpPr>
        <a:xfrm>
          <a:off x="3714749" y="27498675"/>
          <a:ext cx="1527812" cy="723900"/>
          <a:chOff x="3638548" y="27031950"/>
          <a:chExt cx="2003260" cy="641237"/>
        </a:xfrm>
      </xdr:grpSpPr>
      <xdr:cxnSp macro="">
        <xdr:nvCxnSpPr>
          <xdr:cNvPr id="118" name="Straight Arrow Connector 117"/>
          <xdr:cNvCxnSpPr/>
        </xdr:nvCxnSpPr>
        <xdr:spPr>
          <a:xfrm flipV="1">
            <a:off x="3648663" y="27031950"/>
            <a:ext cx="0" cy="17373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9" name="Straight Arrow Connector 118"/>
          <xdr:cNvCxnSpPr/>
        </xdr:nvCxnSpPr>
        <xdr:spPr>
          <a:xfrm flipV="1">
            <a:off x="5619198" y="27037394"/>
            <a:ext cx="0" cy="17144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0" name="Straight Connector 119"/>
          <xdr:cNvCxnSpPr/>
        </xdr:nvCxnSpPr>
        <xdr:spPr>
          <a:xfrm>
            <a:off x="3638548" y="27204760"/>
            <a:ext cx="1987411" cy="14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1" name="Straight Connector 120"/>
          <xdr:cNvCxnSpPr/>
        </xdr:nvCxnSpPr>
        <xdr:spPr>
          <a:xfrm flipH="1">
            <a:off x="4581525" y="27208843"/>
            <a:ext cx="7069" cy="54700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348616</xdr:colOff>
      <xdr:row>139</xdr:row>
      <xdr:rowOff>16744</xdr:rowOff>
    </xdr:from>
    <xdr:to>
      <xdr:col>11</xdr:col>
      <xdr:colOff>182880</xdr:colOff>
      <xdr:row>142</xdr:row>
      <xdr:rowOff>86481</xdr:rowOff>
    </xdr:to>
    <xdr:grpSp>
      <xdr:nvGrpSpPr>
        <xdr:cNvPr id="125" name="Group 124"/>
        <xdr:cNvGrpSpPr/>
      </xdr:nvGrpSpPr>
      <xdr:grpSpPr>
        <a:xfrm>
          <a:off x="5835016" y="27572569"/>
          <a:ext cx="1053464" cy="641237"/>
          <a:chOff x="3648574" y="27048493"/>
          <a:chExt cx="2027320" cy="641237"/>
        </a:xfrm>
      </xdr:grpSpPr>
      <xdr:cxnSp macro="">
        <xdr:nvCxnSpPr>
          <xdr:cNvPr id="126" name="Straight Arrow Connector 125"/>
          <xdr:cNvCxnSpPr/>
        </xdr:nvCxnSpPr>
        <xdr:spPr>
          <a:xfrm flipV="1">
            <a:off x="3658810" y="27048493"/>
            <a:ext cx="0" cy="17373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7" name="Straight Arrow Connector 126"/>
          <xdr:cNvCxnSpPr/>
        </xdr:nvCxnSpPr>
        <xdr:spPr>
          <a:xfrm flipV="1">
            <a:off x="5653012" y="27053937"/>
            <a:ext cx="0" cy="17144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8" name="Straight Connector 127"/>
          <xdr:cNvCxnSpPr/>
        </xdr:nvCxnSpPr>
        <xdr:spPr>
          <a:xfrm>
            <a:off x="3648574" y="27221303"/>
            <a:ext cx="2011281" cy="14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9" name="Straight Connector 128"/>
          <xdr:cNvCxnSpPr/>
        </xdr:nvCxnSpPr>
        <xdr:spPr>
          <a:xfrm>
            <a:off x="4610030" y="27225386"/>
            <a:ext cx="0" cy="46434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47615</xdr:colOff>
      <xdr:row>142</xdr:row>
      <xdr:rowOff>162427</xdr:rowOff>
    </xdr:from>
    <xdr:to>
      <xdr:col>8</xdr:col>
      <xdr:colOff>361951</xdr:colOff>
      <xdr:row>146</xdr:row>
      <xdr:rowOff>66674</xdr:rowOff>
    </xdr:to>
    <xdr:sp macro="" textlink="Settings!U35">
      <xdr:nvSpPr>
        <xdr:cNvPr id="130" name="Rectangle 129"/>
        <xdr:cNvSpPr/>
      </xdr:nvSpPr>
      <xdr:spPr>
        <a:xfrm>
          <a:off x="3705215" y="28289752"/>
          <a:ext cx="1533536" cy="666247"/>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57A2B134-18C2-4742-8B0D-73417D417237}" type="TxLink">
            <a:rPr lang="en-US" sz="1100" b="1" i="0" u="none" strike="noStrike">
              <a:solidFill>
                <a:schemeClr val="bg1"/>
              </a:solidFill>
              <a:latin typeface="Calibri"/>
            </a:rPr>
            <a:pPr algn="l"/>
            <a:t>Directs to user to each category of the analysis page.</a:t>
          </a:fld>
          <a:endParaRPr lang="en-PH" sz="1100" b="1">
            <a:solidFill>
              <a:schemeClr val="bg1"/>
            </a:solidFill>
          </a:endParaRPr>
        </a:p>
      </xdr:txBody>
    </xdr:sp>
    <xdr:clientData/>
  </xdr:twoCellAnchor>
  <xdr:twoCellAnchor>
    <xdr:from>
      <xdr:col>8</xdr:col>
      <xdr:colOff>512445</xdr:colOff>
      <xdr:row>137</xdr:row>
      <xdr:rowOff>167640</xdr:rowOff>
    </xdr:from>
    <xdr:to>
      <xdr:col>9</xdr:col>
      <xdr:colOff>83820</xdr:colOff>
      <xdr:row>149</xdr:row>
      <xdr:rowOff>139065</xdr:rowOff>
    </xdr:to>
    <xdr:sp macro="" textlink="">
      <xdr:nvSpPr>
        <xdr:cNvPr id="135" name="Down Arrow 134"/>
        <xdr:cNvSpPr/>
      </xdr:nvSpPr>
      <xdr:spPr>
        <a:xfrm>
          <a:off x="5511165" y="26304240"/>
          <a:ext cx="196215" cy="2165985"/>
        </a:xfrm>
        <a:prstGeom prst="downArrow">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10</xdr:col>
      <xdr:colOff>447664</xdr:colOff>
      <xdr:row>148</xdr:row>
      <xdr:rowOff>57652</xdr:rowOff>
    </xdr:from>
    <xdr:to>
      <xdr:col>13</xdr:col>
      <xdr:colOff>361939</xdr:colOff>
      <xdr:row>152</xdr:row>
      <xdr:rowOff>116115</xdr:rowOff>
    </xdr:to>
    <xdr:sp macro="" textlink="Settings!U37">
      <xdr:nvSpPr>
        <xdr:cNvPr id="137" name="Rectangle 136"/>
        <xdr:cNvSpPr/>
      </xdr:nvSpPr>
      <xdr:spPr>
        <a:xfrm>
          <a:off x="6543664" y="28756477"/>
          <a:ext cx="1743075" cy="820463"/>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BDEA31F2-D4E4-478C-B289-2C69BD6D6717}" type="TxLink">
            <a:rPr lang="en-US" sz="1100" b="1" i="0" u="none" strike="noStrike">
              <a:solidFill>
                <a:schemeClr val="bg1"/>
              </a:solidFill>
              <a:latin typeface="Calibri"/>
            </a:rPr>
            <a:pPr algn="l"/>
            <a:t>Directs the user to the results page of the SWOT analysis.</a:t>
          </a:fld>
          <a:endParaRPr lang="en-PH" sz="1100" b="1">
            <a:solidFill>
              <a:schemeClr val="bg1"/>
            </a:solidFill>
          </a:endParaRPr>
        </a:p>
      </xdr:txBody>
    </xdr:sp>
    <xdr:clientData/>
  </xdr:twoCellAnchor>
  <xdr:twoCellAnchor>
    <xdr:from>
      <xdr:col>9</xdr:col>
      <xdr:colOff>434340</xdr:colOff>
      <xdr:row>151</xdr:row>
      <xdr:rowOff>90488</xdr:rowOff>
    </xdr:from>
    <xdr:to>
      <xdr:col>10</xdr:col>
      <xdr:colOff>442912</xdr:colOff>
      <xdr:row>151</xdr:row>
      <xdr:rowOff>91440</xdr:rowOff>
    </xdr:to>
    <xdr:cxnSp macro="">
      <xdr:nvCxnSpPr>
        <xdr:cNvPr id="138" name="Straight Arrow Connector 137"/>
        <xdr:cNvCxnSpPr/>
      </xdr:nvCxnSpPr>
      <xdr:spPr>
        <a:xfrm flipH="1">
          <a:off x="6057900" y="28787408"/>
          <a:ext cx="633412" cy="95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38089</xdr:colOff>
      <xdr:row>156</xdr:row>
      <xdr:rowOff>95752</xdr:rowOff>
    </xdr:from>
    <xdr:to>
      <xdr:col>10</xdr:col>
      <xdr:colOff>561964</xdr:colOff>
      <xdr:row>160</xdr:row>
      <xdr:rowOff>154215</xdr:rowOff>
    </xdr:to>
    <xdr:sp macro="" textlink="Settings!U36">
      <xdr:nvSpPr>
        <xdr:cNvPr id="139" name="Rectangle 138"/>
        <xdr:cNvSpPr/>
      </xdr:nvSpPr>
      <xdr:spPr>
        <a:xfrm>
          <a:off x="4914889" y="30318577"/>
          <a:ext cx="1743075" cy="820463"/>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6D80B9C-543A-40AC-8808-81C9C37F8A42}" type="TxLink">
            <a:rPr lang="en-US" sz="1100" b="1" i="0" u="none" strike="noStrike">
              <a:solidFill>
                <a:schemeClr val="bg1"/>
              </a:solidFill>
              <a:latin typeface="Calibri"/>
            </a:rPr>
            <a:pPr algn="l"/>
            <a:t>Directs the user back to the Strengths page and puts the focus to the answer column.</a:t>
          </a:fld>
          <a:endParaRPr lang="en-PH" sz="1100" b="1">
            <a:solidFill>
              <a:schemeClr val="bg1"/>
            </a:solidFill>
          </a:endParaRPr>
        </a:p>
      </xdr:txBody>
    </xdr:sp>
    <xdr:clientData/>
  </xdr:twoCellAnchor>
  <xdr:twoCellAnchor>
    <xdr:from>
      <xdr:col>9</xdr:col>
      <xdr:colOff>295275</xdr:colOff>
      <xdr:row>154</xdr:row>
      <xdr:rowOff>180976</xdr:rowOff>
    </xdr:from>
    <xdr:to>
      <xdr:col>9</xdr:col>
      <xdr:colOff>295275</xdr:colOff>
      <xdr:row>156</xdr:row>
      <xdr:rowOff>95250</xdr:rowOff>
    </xdr:to>
    <xdr:cxnSp macro="">
      <xdr:nvCxnSpPr>
        <xdr:cNvPr id="141" name="Straight Arrow Connector 140"/>
        <xdr:cNvCxnSpPr/>
      </xdr:nvCxnSpPr>
      <xdr:spPr>
        <a:xfrm flipV="1">
          <a:off x="5781675" y="30022801"/>
          <a:ext cx="0" cy="29527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464820</xdr:colOff>
      <xdr:row>135</xdr:row>
      <xdr:rowOff>47625</xdr:rowOff>
    </xdr:from>
    <xdr:to>
      <xdr:col>17</xdr:col>
      <xdr:colOff>190500</xdr:colOff>
      <xdr:row>138</xdr:row>
      <xdr:rowOff>154305</xdr:rowOff>
    </xdr:to>
    <xdr:sp macro="" textlink="">
      <xdr:nvSpPr>
        <xdr:cNvPr id="142" name="Bent-Up Arrow 141"/>
        <xdr:cNvSpPr/>
      </xdr:nvSpPr>
      <xdr:spPr>
        <a:xfrm rot="10800000" flipH="1">
          <a:off x="7962900" y="25818465"/>
          <a:ext cx="2849880" cy="655320"/>
        </a:xfrm>
        <a:prstGeom prst="bentUpArrow">
          <a:avLst>
            <a:gd name="adj1" fmla="val 26818"/>
            <a:gd name="adj2" fmla="val 23969"/>
            <a:gd name="adj3" fmla="val 25000"/>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17</xdr:col>
      <xdr:colOff>485773</xdr:colOff>
      <xdr:row>133</xdr:row>
      <xdr:rowOff>38100</xdr:rowOff>
    </xdr:from>
    <xdr:to>
      <xdr:col>20</xdr:col>
      <xdr:colOff>323850</xdr:colOff>
      <xdr:row>138</xdr:row>
      <xdr:rowOff>123826</xdr:rowOff>
    </xdr:to>
    <xdr:sp macro="" textlink="Settings!U40">
      <xdr:nvSpPr>
        <xdr:cNvPr id="146" name="Rectangular Callout 145"/>
        <xdr:cNvSpPr/>
      </xdr:nvSpPr>
      <xdr:spPr>
        <a:xfrm>
          <a:off x="10848973" y="25879425"/>
          <a:ext cx="1666877" cy="1038226"/>
        </a:xfrm>
        <a:prstGeom prst="wedgeRectCallout">
          <a:avLst>
            <a:gd name="adj1" fmla="val -42644"/>
            <a:gd name="adj2" fmla="val 87896"/>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8613C2E6-39C1-4C57-A588-555B731A7075}" type="TxLink">
            <a:rPr lang="en-US" sz="1100" b="1" i="0" u="none" strike="noStrike">
              <a:solidFill>
                <a:schemeClr val="bg1"/>
              </a:solidFill>
              <a:latin typeface="Calibri"/>
            </a:rPr>
            <a:pPr algn="l"/>
            <a:t>Exports the complete SWOT analysis (Strengths, Weaknesses, Opportunities, Threats and Results).</a:t>
          </a:fld>
          <a:endParaRPr lang="en-PH" sz="1100" b="1">
            <a:solidFill>
              <a:schemeClr val="bg1"/>
            </a:solidFill>
          </a:endParaRPr>
        </a:p>
      </xdr:txBody>
    </xdr:sp>
    <xdr:clientData/>
  </xdr:twoCellAnchor>
  <xdr:twoCellAnchor>
    <xdr:from>
      <xdr:col>15</xdr:col>
      <xdr:colOff>314325</xdr:colOff>
      <xdr:row>143</xdr:row>
      <xdr:rowOff>133355</xdr:rowOff>
    </xdr:from>
    <xdr:to>
      <xdr:col>16</xdr:col>
      <xdr:colOff>314325</xdr:colOff>
      <xdr:row>149</xdr:row>
      <xdr:rowOff>151899</xdr:rowOff>
    </xdr:to>
    <xdr:grpSp>
      <xdr:nvGrpSpPr>
        <xdr:cNvPr id="165" name="Group 164"/>
        <xdr:cNvGrpSpPr/>
      </xdr:nvGrpSpPr>
      <xdr:grpSpPr>
        <a:xfrm flipH="1">
          <a:off x="9458325" y="28451180"/>
          <a:ext cx="609600" cy="1161544"/>
          <a:chOff x="10911639" y="27829548"/>
          <a:chExt cx="611606" cy="1101384"/>
        </a:xfrm>
      </xdr:grpSpPr>
      <xdr:grpSp>
        <xdr:nvGrpSpPr>
          <xdr:cNvPr id="148" name="Group 147"/>
          <xdr:cNvGrpSpPr/>
        </xdr:nvGrpSpPr>
        <xdr:grpSpPr>
          <a:xfrm flipH="1">
            <a:off x="10911639" y="27829548"/>
            <a:ext cx="611606" cy="915789"/>
            <a:chOff x="1609397" y="9308224"/>
            <a:chExt cx="610914" cy="1024759"/>
          </a:xfrm>
        </xdr:grpSpPr>
        <xdr:cxnSp macro="">
          <xdr:nvCxnSpPr>
            <xdr:cNvPr id="150" name="Straight Arrow Connector 149"/>
            <xdr:cNvCxnSpPr/>
          </xdr:nvCxnSpPr>
          <xdr:spPr>
            <a:xfrm>
              <a:off x="1826173" y="9314793"/>
              <a:ext cx="394138"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1" name="Straight Arrow Connector 150"/>
            <xdr:cNvCxnSpPr/>
          </xdr:nvCxnSpPr>
          <xdr:spPr>
            <a:xfrm flipV="1">
              <a:off x="1837738" y="10327728"/>
              <a:ext cx="377318" cy="17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2" name="Straight Connector 151"/>
            <xdr:cNvCxnSpPr/>
          </xdr:nvCxnSpPr>
          <xdr:spPr>
            <a:xfrm>
              <a:off x="1832741" y="9308224"/>
              <a:ext cx="0" cy="102475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3" name="Straight Connector 152"/>
            <xdr:cNvCxnSpPr/>
          </xdr:nvCxnSpPr>
          <xdr:spPr>
            <a:xfrm flipH="1">
              <a:off x="1609397" y="9853448"/>
              <a:ext cx="21677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49" name="Straight Connector 148"/>
          <xdr:cNvCxnSpPr/>
        </xdr:nvCxnSpPr>
        <xdr:spPr>
          <a:xfrm>
            <a:off x="11518163" y="28307198"/>
            <a:ext cx="2074" cy="68389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160420</xdr:colOff>
      <xdr:row>150</xdr:row>
      <xdr:rowOff>16546</xdr:rowOff>
    </xdr:from>
    <xdr:to>
      <xdr:col>17</xdr:col>
      <xdr:colOff>504814</xdr:colOff>
      <xdr:row>155</xdr:row>
      <xdr:rowOff>104775</xdr:rowOff>
    </xdr:to>
    <xdr:sp macro="" textlink="Settings!U39">
      <xdr:nvSpPr>
        <xdr:cNvPr id="156" name="Rectangle 155"/>
        <xdr:cNvSpPr/>
      </xdr:nvSpPr>
      <xdr:spPr>
        <a:xfrm>
          <a:off x="8694820" y="29096371"/>
          <a:ext cx="2173194" cy="1040729"/>
        </a:xfrm>
        <a:prstGeom prst="rect">
          <a:avLst/>
        </a:prstGeom>
        <a:solidFill>
          <a:srgbClr val="E87D72"/>
        </a:solidFill>
        <a:ln>
          <a:solidFill>
            <a:srgbClr val="E87D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D384773-7A4C-4D9B-B1B9-68CE35739B35}" type="TxLink">
            <a:rPr lang="en-US" sz="1100" b="1" i="0" u="none" strike="noStrike">
              <a:solidFill>
                <a:schemeClr val="bg1"/>
              </a:solidFill>
              <a:latin typeface="Calibri"/>
            </a:rPr>
            <a:pPr algn="l"/>
            <a:t>Lets the user choose a single category of the SWOT analysis including the results to export.</a:t>
          </a:fld>
          <a:endParaRPr lang="en-PH" sz="1100" b="1">
            <a:solidFill>
              <a:schemeClr val="bg1"/>
            </a:solidFill>
          </a:endParaRPr>
        </a:p>
      </xdr:txBody>
    </xdr:sp>
    <xdr:clientData/>
  </xdr:twoCellAnchor>
  <xdr:twoCellAnchor>
    <xdr:from>
      <xdr:col>5</xdr:col>
      <xdr:colOff>561975</xdr:colOff>
      <xdr:row>1</xdr:row>
      <xdr:rowOff>85724</xdr:rowOff>
    </xdr:from>
    <xdr:to>
      <xdr:col>7</xdr:col>
      <xdr:colOff>561975</xdr:colOff>
      <xdr:row>1</xdr:row>
      <xdr:rowOff>457199</xdr:rowOff>
    </xdr:to>
    <xdr:sp macro="[0]!mainhelp" textlink="Settings!U7">
      <xdr:nvSpPr>
        <xdr:cNvPr id="14" name="Round Same Side Corner Rectangle 13"/>
        <xdr:cNvSpPr/>
      </xdr:nvSpPr>
      <xdr:spPr>
        <a:xfrm>
          <a:off x="3609975" y="276224"/>
          <a:ext cx="1219200" cy="371475"/>
        </a:xfrm>
        <a:prstGeom prst="round2Same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936E1B6C-459F-47A5-AA48-EDDF218634E8}" type="TxLink">
            <a:rPr lang="en-PH" sz="1100" b="1"/>
            <a:pPr algn="ctr"/>
            <a:t>Main Page</a:t>
          </a:fld>
          <a:endParaRPr lang="en-PH" sz="1100" b="1"/>
        </a:p>
      </xdr:txBody>
    </xdr:sp>
    <xdr:clientData/>
  </xdr:twoCellAnchor>
  <xdr:twoCellAnchor>
    <xdr:from>
      <xdr:col>8</xdr:col>
      <xdr:colOff>19048</xdr:colOff>
      <xdr:row>1</xdr:row>
      <xdr:rowOff>85724</xdr:rowOff>
    </xdr:from>
    <xdr:to>
      <xdr:col>13</xdr:col>
      <xdr:colOff>57149</xdr:colOff>
      <xdr:row>1</xdr:row>
      <xdr:rowOff>457199</xdr:rowOff>
    </xdr:to>
    <xdr:sp macro="[0]!SWOThelp" textlink="Settings!U8">
      <xdr:nvSpPr>
        <xdr:cNvPr id="122" name="Round Same Side Corner Rectangle 121"/>
        <xdr:cNvSpPr/>
      </xdr:nvSpPr>
      <xdr:spPr>
        <a:xfrm>
          <a:off x="4895848" y="276224"/>
          <a:ext cx="3086101" cy="371475"/>
        </a:xfrm>
        <a:prstGeom prst="round2Same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BA2F4E-F9F0-4AFE-BE00-7F5426F095F5}" type="TxLink">
            <a:rPr lang="en-PH" sz="1100" b="1"/>
            <a:pPr algn="ctr"/>
            <a:t>Strengths, Weaknesses, Opportunities and Threats Page</a:t>
          </a:fld>
          <a:endParaRPr lang="en-PH" sz="1100" b="1"/>
        </a:p>
      </xdr:txBody>
    </xdr:sp>
    <xdr:clientData/>
  </xdr:twoCellAnchor>
  <xdr:twoCellAnchor>
    <xdr:from>
      <xdr:col>13</xdr:col>
      <xdr:colOff>123824</xdr:colOff>
      <xdr:row>1</xdr:row>
      <xdr:rowOff>85724</xdr:rowOff>
    </xdr:from>
    <xdr:to>
      <xdr:col>14</xdr:col>
      <xdr:colOff>571500</xdr:colOff>
      <xdr:row>1</xdr:row>
      <xdr:rowOff>457199</xdr:rowOff>
    </xdr:to>
    <xdr:sp macro="[0]!reshelp" textlink="Settings!U9">
      <xdr:nvSpPr>
        <xdr:cNvPr id="123" name="Round Same Side Corner Rectangle 122"/>
        <xdr:cNvSpPr/>
      </xdr:nvSpPr>
      <xdr:spPr>
        <a:xfrm>
          <a:off x="8048624" y="276224"/>
          <a:ext cx="1057276" cy="371475"/>
        </a:xfrm>
        <a:prstGeom prst="round2Same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BC26173-4FB9-48DF-8E55-4820E9CD4199}" type="TxLink">
            <a:rPr lang="en-PH" sz="1100" b="1"/>
            <a:pPr algn="ctr"/>
            <a:t>Results Page</a:t>
          </a:fld>
          <a:endParaRPr lang="en-PH" sz="1100" b="1"/>
        </a:p>
      </xdr:txBody>
    </xdr:sp>
    <xdr:clientData/>
  </xdr:twoCellAnchor>
  <xdr:twoCellAnchor>
    <xdr:from>
      <xdr:col>17</xdr:col>
      <xdr:colOff>228601</xdr:colOff>
      <xdr:row>1</xdr:row>
      <xdr:rowOff>95249</xdr:rowOff>
    </xdr:from>
    <xdr:to>
      <xdr:col>20</xdr:col>
      <xdr:colOff>180975</xdr:colOff>
      <xdr:row>1</xdr:row>
      <xdr:rowOff>466724</xdr:rowOff>
    </xdr:to>
    <xdr:sp macro="[0]!shcntrltab" textlink="Settings!U11">
      <xdr:nvSpPr>
        <xdr:cNvPr id="124" name="Round Same Side Corner Rectangle 123"/>
        <xdr:cNvSpPr/>
      </xdr:nvSpPr>
      <xdr:spPr>
        <a:xfrm>
          <a:off x="10591801" y="285749"/>
          <a:ext cx="1781174" cy="371475"/>
        </a:xfrm>
        <a:prstGeom prst="round2Same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5D1B004-C542-4729-A9AE-87794D84E27D}" type="TxLink">
            <a:rPr lang="en-PH" sz="1100" b="1"/>
            <a:pPr algn="ctr"/>
            <a:t>Sheet Controls Tab</a:t>
          </a:fld>
          <a:endParaRPr lang="en-PH" sz="1100" b="1"/>
        </a:p>
      </xdr:txBody>
    </xdr:sp>
    <xdr:clientData/>
  </xdr:twoCellAnchor>
  <xdr:twoCellAnchor>
    <xdr:from>
      <xdr:col>15</xdr:col>
      <xdr:colOff>28575</xdr:colOff>
      <xdr:row>1</xdr:row>
      <xdr:rowOff>95249</xdr:rowOff>
    </xdr:from>
    <xdr:to>
      <xdr:col>17</xdr:col>
      <xdr:colOff>152400</xdr:colOff>
      <xdr:row>1</xdr:row>
      <xdr:rowOff>466724</xdr:rowOff>
    </xdr:to>
    <xdr:sp macro="[0]!settingshelp" textlink="Settings!U10">
      <xdr:nvSpPr>
        <xdr:cNvPr id="131" name="Round Same Side Corner Rectangle 130"/>
        <xdr:cNvSpPr/>
      </xdr:nvSpPr>
      <xdr:spPr>
        <a:xfrm>
          <a:off x="9172575" y="285749"/>
          <a:ext cx="1343025" cy="371475"/>
        </a:xfrm>
        <a:prstGeom prst="round2Same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093183B-7C38-4B88-979C-1778C659C329}" type="TxLink">
            <a:rPr lang="en-PH" sz="1100" b="1"/>
            <a:pPr algn="ctr"/>
            <a:t>Settings Page</a:t>
          </a:fld>
          <a:endParaRPr lang="en-PH" sz="1100" b="1"/>
        </a:p>
      </xdr:txBody>
    </xdr:sp>
    <xdr:clientData/>
  </xdr:twoCellAnchor>
  <xdr:twoCellAnchor>
    <xdr:from>
      <xdr:col>18</xdr:col>
      <xdr:colOff>1</xdr:colOff>
      <xdr:row>2</xdr:row>
      <xdr:rowOff>0</xdr:rowOff>
    </xdr:from>
    <xdr:to>
      <xdr:col>20</xdr:col>
      <xdr:colOff>57150</xdr:colOff>
      <xdr:row>3</xdr:row>
      <xdr:rowOff>161925</xdr:rowOff>
    </xdr:to>
    <xdr:sp macro="[0]!backtotop" textlink="Settings!U42">
      <xdr:nvSpPr>
        <xdr:cNvPr id="16" name="Rectangle 15"/>
        <xdr:cNvSpPr/>
      </xdr:nvSpPr>
      <xdr:spPr>
        <a:xfrm>
          <a:off x="10972801" y="657225"/>
          <a:ext cx="1276349" cy="361950"/>
        </a:xfrm>
        <a:prstGeom prst="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667CFB3-3695-46FD-955C-B9BDF6CEE967}" type="TxLink">
            <a:rPr lang="en-US" sz="1100" b="1" i="0" u="none" strike="noStrike">
              <a:solidFill>
                <a:schemeClr val="bg1"/>
              </a:solidFill>
              <a:latin typeface="Calibri"/>
            </a:rPr>
            <a:pPr algn="ctr"/>
            <a:t>Back to top</a:t>
          </a:fld>
          <a:endParaRPr lang="en-PH" sz="1100" b="1">
            <a:solidFill>
              <a:schemeClr val="bg1"/>
            </a:solidFill>
          </a:endParaRPr>
        </a:p>
      </xdr:txBody>
    </xdr:sp>
    <xdr:clientData/>
  </xdr:twoCellAnchor>
  <xdr:twoCellAnchor>
    <xdr:from>
      <xdr:col>18</xdr:col>
      <xdr:colOff>9525</xdr:colOff>
      <xdr:row>35</xdr:row>
      <xdr:rowOff>0</xdr:rowOff>
    </xdr:from>
    <xdr:to>
      <xdr:col>20</xdr:col>
      <xdr:colOff>66674</xdr:colOff>
      <xdr:row>36</xdr:row>
      <xdr:rowOff>161925</xdr:rowOff>
    </xdr:to>
    <xdr:sp macro="[0]!backtotop" textlink="Settings!U42">
      <xdr:nvSpPr>
        <xdr:cNvPr id="154" name="Rectangle 153"/>
        <xdr:cNvSpPr/>
      </xdr:nvSpPr>
      <xdr:spPr>
        <a:xfrm>
          <a:off x="10982325" y="7105650"/>
          <a:ext cx="1276349" cy="361950"/>
        </a:xfrm>
        <a:prstGeom prst="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C175044-AC42-48D1-AF93-900B609B1976}" type="TxLink">
            <a:rPr lang="en-US" sz="1100" b="1" i="0" u="none" strike="noStrike">
              <a:solidFill>
                <a:schemeClr val="bg1"/>
              </a:solidFill>
              <a:latin typeface="Calibri"/>
            </a:rPr>
            <a:pPr algn="ctr"/>
            <a:t>Back to top</a:t>
          </a:fld>
          <a:endParaRPr lang="en-PH" sz="1100" b="1">
            <a:solidFill>
              <a:schemeClr val="bg1"/>
            </a:solidFill>
          </a:endParaRPr>
        </a:p>
      </xdr:txBody>
    </xdr:sp>
    <xdr:clientData/>
  </xdr:twoCellAnchor>
  <xdr:twoCellAnchor>
    <xdr:from>
      <xdr:col>18</xdr:col>
      <xdr:colOff>9525</xdr:colOff>
      <xdr:row>65</xdr:row>
      <xdr:rowOff>0</xdr:rowOff>
    </xdr:from>
    <xdr:to>
      <xdr:col>20</xdr:col>
      <xdr:colOff>66674</xdr:colOff>
      <xdr:row>66</xdr:row>
      <xdr:rowOff>161925</xdr:rowOff>
    </xdr:to>
    <xdr:sp macro="[0]!backtotop" textlink="Settings!U42">
      <xdr:nvSpPr>
        <xdr:cNvPr id="155" name="Rectangle 154"/>
        <xdr:cNvSpPr/>
      </xdr:nvSpPr>
      <xdr:spPr>
        <a:xfrm>
          <a:off x="10982325" y="12982575"/>
          <a:ext cx="1276349" cy="361950"/>
        </a:xfrm>
        <a:prstGeom prst="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B935659-11F6-4B5C-A271-9B3105EB3DF1}" type="TxLink">
            <a:rPr lang="en-US" sz="1100" b="1" i="0" u="none" strike="noStrike">
              <a:solidFill>
                <a:schemeClr val="bg1"/>
              </a:solidFill>
              <a:latin typeface="Calibri"/>
            </a:rPr>
            <a:pPr algn="ctr"/>
            <a:t>Back to top</a:t>
          </a:fld>
          <a:endParaRPr lang="en-PH" sz="1100" b="1">
            <a:solidFill>
              <a:schemeClr val="bg1"/>
            </a:solidFill>
          </a:endParaRPr>
        </a:p>
      </xdr:txBody>
    </xdr:sp>
    <xdr:clientData/>
  </xdr:twoCellAnchor>
  <xdr:twoCellAnchor>
    <xdr:from>
      <xdr:col>18</xdr:col>
      <xdr:colOff>0</xdr:colOff>
      <xdr:row>93</xdr:row>
      <xdr:rowOff>0</xdr:rowOff>
    </xdr:from>
    <xdr:to>
      <xdr:col>20</xdr:col>
      <xdr:colOff>57149</xdr:colOff>
      <xdr:row>94</xdr:row>
      <xdr:rowOff>161925</xdr:rowOff>
    </xdr:to>
    <xdr:sp macro="[0]!backtotop" textlink="Settings!U42">
      <xdr:nvSpPr>
        <xdr:cNvPr id="157" name="Rectangle 156"/>
        <xdr:cNvSpPr/>
      </xdr:nvSpPr>
      <xdr:spPr>
        <a:xfrm>
          <a:off x="10972800" y="18478500"/>
          <a:ext cx="1276349" cy="361950"/>
        </a:xfrm>
        <a:prstGeom prst="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3423CC8-C4ED-46EE-81BE-268B28A28E45}" type="TxLink">
            <a:rPr lang="en-US" sz="1100" b="1" i="0" u="none" strike="noStrike">
              <a:solidFill>
                <a:schemeClr val="bg1"/>
              </a:solidFill>
              <a:latin typeface="Calibri"/>
            </a:rPr>
            <a:pPr algn="ctr"/>
            <a:t>Back to top</a:t>
          </a:fld>
          <a:endParaRPr lang="en-PH" sz="1100" b="1">
            <a:solidFill>
              <a:schemeClr val="bg1"/>
            </a:solidFill>
          </a:endParaRPr>
        </a:p>
      </xdr:txBody>
    </xdr:sp>
    <xdr:clientData/>
  </xdr:twoCellAnchor>
  <xdr:twoCellAnchor>
    <xdr:from>
      <xdr:col>18</xdr:col>
      <xdr:colOff>9525</xdr:colOff>
      <xdr:row>127</xdr:row>
      <xdr:rowOff>0</xdr:rowOff>
    </xdr:from>
    <xdr:to>
      <xdr:col>20</xdr:col>
      <xdr:colOff>66674</xdr:colOff>
      <xdr:row>128</xdr:row>
      <xdr:rowOff>161925</xdr:rowOff>
    </xdr:to>
    <xdr:sp macro="[0]!backtotop" textlink="Settings!U42">
      <xdr:nvSpPr>
        <xdr:cNvPr id="158" name="Rectangle 157"/>
        <xdr:cNvSpPr/>
      </xdr:nvSpPr>
      <xdr:spPr>
        <a:xfrm>
          <a:off x="10982325" y="24545925"/>
          <a:ext cx="1276349" cy="361950"/>
        </a:xfrm>
        <a:prstGeom prst="rect">
          <a:avLst/>
        </a:prstGeom>
        <a:solidFill>
          <a:srgbClr val="BE2D1E"/>
        </a:solidFill>
        <a:ln>
          <a:solidFill>
            <a:srgbClr val="BE2D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03D62AF-3E8E-47BA-AD30-8EAA1A047AC1}" type="TxLink">
            <a:rPr lang="en-US" sz="1100" b="1" i="0" u="none" strike="noStrike">
              <a:solidFill>
                <a:schemeClr val="bg1"/>
              </a:solidFill>
              <a:latin typeface="Calibri"/>
            </a:rPr>
            <a:pPr algn="ctr"/>
            <a:t>Back to top</a:t>
          </a:fld>
          <a:endParaRPr lang="en-PH" sz="1100" b="1">
            <a:solidFill>
              <a:schemeClr val="bg1"/>
            </a:solidFill>
          </a:endParaRPr>
        </a:p>
      </xdr:txBody>
    </xdr:sp>
    <xdr:clientData/>
  </xdr:twoCellAnchor>
  <xdr:twoCellAnchor>
    <xdr:from>
      <xdr:col>5</xdr:col>
      <xdr:colOff>455295</xdr:colOff>
      <xdr:row>132</xdr:row>
      <xdr:rowOff>68580</xdr:rowOff>
    </xdr:from>
    <xdr:to>
      <xdr:col>5</xdr:col>
      <xdr:colOff>455295</xdr:colOff>
      <xdr:row>135</xdr:row>
      <xdr:rowOff>146685</xdr:rowOff>
    </xdr:to>
    <xdr:cxnSp macro="">
      <xdr:nvCxnSpPr>
        <xdr:cNvPr id="132" name="Straight Arrow Connector 114"/>
        <xdr:cNvCxnSpPr/>
      </xdr:nvCxnSpPr>
      <xdr:spPr>
        <a:xfrm flipH="1">
          <a:off x="3579495" y="25290780"/>
          <a:ext cx="0" cy="62674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6" name="tblQnASTR" displayName="tblQnASTR" ref="B12:E13" insertRow="1" headerRowDxfId="46" dataDxfId="45" totalsRowDxfId="44">
  <tableColumns count="4">
    <tableColumn id="1" name="gsa" dataDxfId="43"/>
    <tableColumn id="2" name="Answer" dataDxfId="42"/>
    <tableColumn id="4" name="Category" dataDxfId="41"/>
    <tableColumn id="5" name="Evaluation" totalsRowFunction="sum" dataDxfId="40">
      <calculatedColumnFormula>IFERROR(INDEX(tblAnswerType[Value],MATCH(C13,tblAnswerType[Translation], 0)),"")</calculatedColumnFormula>
    </tableColumn>
  </tableColumns>
  <tableStyleInfo name="TableStyleLight3" showFirstColumn="0" showLastColumn="0" showRowStripes="1" showColumnStripes="0"/>
</table>
</file>

<file path=xl/tables/table10.xml><?xml version="1.0" encoding="utf-8"?>
<table xmlns="http://schemas.openxmlformats.org/spreadsheetml/2006/main" id="10" name="tblRibTrans" displayName="tblRibTrans" ref="AA5:AC30" totalsRowShown="0" headerRowDxfId="5">
  <autoFilter ref="AA5:AC30">
    <filterColumn colId="0" hiddenButton="1"/>
    <filterColumn colId="1" hiddenButton="1"/>
    <filterColumn colId="2" hiddenButton="1"/>
  </autoFilter>
  <tableColumns count="3">
    <tableColumn id="1" name="Translation">
      <calculatedColumnFormula>IF(langSel="English",tblRibTrans[English],tblRibTrans[Deutsch])</calculatedColumnFormula>
    </tableColumn>
    <tableColumn id="2" name="English"/>
    <tableColumn id="3" name="Deutsch"/>
  </tableColumns>
  <tableStyleInfo name="TableStyleMedium3" showFirstColumn="0" showLastColumn="0" showRowStripes="1" showColumnStripes="0"/>
</table>
</file>

<file path=xl/tables/table11.xml><?xml version="1.0" encoding="utf-8"?>
<table xmlns="http://schemas.openxmlformats.org/spreadsheetml/2006/main" id="11" name="Table11" displayName="Table11" ref="Y5:Y6" totalsRowShown="0" headerRowDxfId="4" dataDxfId="3" tableBorderDxfId="2">
  <autoFilter ref="Y5:Y6">
    <filterColumn colId="0" hiddenButton="1"/>
  </autoFilter>
  <tableColumns count="1">
    <tableColumn id="1" name="Ribbon Object" dataDxfId="1"/>
  </tableColumns>
  <tableStyleInfo name="TableStyleMedium3" showFirstColumn="0" showLastColumn="0" showRowStripes="1" showColumnStripes="0"/>
</table>
</file>

<file path=xl/tables/table12.xml><?xml version="1.0" encoding="utf-8"?>
<table xmlns="http://schemas.openxmlformats.org/spreadsheetml/2006/main" id="12" name="tblRibTips" displayName="tblRibTips" ref="AE5:AG20" totalsRowShown="0" headerRowDxfId="0">
  <autoFilter ref="AE5:AG20">
    <filterColumn colId="0" hiddenButton="1"/>
    <filterColumn colId="1" hiddenButton="1"/>
    <filterColumn colId="2" hiddenButton="1"/>
  </autoFilter>
  <tableColumns count="3">
    <tableColumn id="1" name="Translation">
      <calculatedColumnFormula>IF(langSel="English",tblRibTips[English],tblRibTips[Deutsch])</calculatedColumnFormula>
    </tableColumn>
    <tableColumn id="2" name="English"/>
    <tableColumn id="3" name="Deutsch"/>
  </tableColumns>
  <tableStyleInfo name="TableStyleMedium3" showFirstColumn="0" showLastColumn="0" showRowStripes="1" showColumnStripes="0"/>
</table>
</file>

<file path=xl/tables/table2.xml><?xml version="1.0" encoding="utf-8"?>
<table xmlns="http://schemas.openxmlformats.org/spreadsheetml/2006/main" id="7" name="tblQnAWKN" displayName="tblQnAWKN" ref="B12:E13" insertRow="1" headerRowDxfId="39" dataDxfId="38" totalsRowDxfId="37">
  <tableColumns count="4">
    <tableColumn id="1" name="Ask" dataDxfId="36"/>
    <tableColumn id="2" name="Answer" totalsRowFunction="stdDev" dataDxfId="35"/>
    <tableColumn id="4" name="Category" totalsRowFunction="custom" dataDxfId="34">
      <totalsRowFormula>Settings!C15</totalsRowFormula>
    </tableColumn>
    <tableColumn id="5" name="Evaluation" totalsRowFunction="custom" dataDxfId="33">
      <calculatedColumnFormula>IFERROR(INDEX(tblAnswerType[Value],MATCH(C13,tblAnswerType[Translation], 0)),"")</calculatedColumnFormula>
      <totalsRowFormula>SUM(tblQnAWKN[Evaluation])</totalsRowFormula>
    </tableColumn>
  </tableColumns>
  <tableStyleInfo name="TableStyleLight3" showFirstColumn="0" showLastColumn="0" showRowStripes="1" showColumnStripes="0"/>
</table>
</file>

<file path=xl/tables/table3.xml><?xml version="1.0" encoding="utf-8"?>
<table xmlns="http://schemas.openxmlformats.org/spreadsheetml/2006/main" id="5" name="tblQnAOPP" displayName="tblQnAOPP" ref="B12:E13" insertRow="1" totalsRowShown="0" headerRowDxfId="32" dataDxfId="31">
  <tableColumns count="4">
    <tableColumn id="1" name="Ask" dataDxfId="30"/>
    <tableColumn id="2" name="Answer" dataDxfId="29"/>
    <tableColumn id="4" name="Category" dataDxfId="28"/>
    <tableColumn id="5" name="Evaluation" dataDxfId="27">
      <calculatedColumnFormula>IFERROR(INDEX(tblAnswerType[Value],MATCH(C13,tblAnswerType[Translation], 0)),"")</calculatedColumnFormula>
    </tableColumn>
  </tableColumns>
  <tableStyleInfo name="TableStyleLight3" showFirstColumn="0" showLastColumn="0" showRowStripes="1" showColumnStripes="0"/>
</table>
</file>

<file path=xl/tables/table4.xml><?xml version="1.0" encoding="utf-8"?>
<table xmlns="http://schemas.openxmlformats.org/spreadsheetml/2006/main" id="8" name="tblQnATHR" displayName="tblQnATHR" ref="B12:E13" insertRow="1" totalsRowShown="0" headerRowDxfId="26" dataDxfId="25">
  <tableColumns count="4">
    <tableColumn id="1" name="Ask" dataDxfId="24"/>
    <tableColumn id="2" name="Answer" dataDxfId="23"/>
    <tableColumn id="4" name="Category" dataDxfId="22"/>
    <tableColumn id="5" name="Evaluation" dataDxfId="21">
      <calculatedColumnFormula>IFERROR(INDEX(tblAnswerType[Value],MATCH(C13,tblAnswerType[Translation], 0)),"")</calculatedColumnFormula>
    </tableColumn>
  </tableColumns>
  <tableStyleInfo name="TableStyleLight3" showFirstColumn="0" showLastColumn="0" showRowStripes="1" showColumnStripes="0"/>
</table>
</file>

<file path=xl/tables/table5.xml><?xml version="1.0" encoding="utf-8"?>
<table xmlns="http://schemas.openxmlformats.org/spreadsheetml/2006/main" id="3" name="TBLTranslations" displayName="TBLTranslations" ref="B5:E33" totalsRowShown="0" headerRowDxfId="20" dataDxfId="19">
  <autoFilter ref="B5:E33">
    <filterColumn colId="0" hiddenButton="1"/>
    <filterColumn colId="1" hiddenButton="1"/>
    <filterColumn colId="2" hiddenButton="1"/>
    <filterColumn colId="3" hiddenButton="1"/>
  </autoFilter>
  <tableColumns count="4">
    <tableColumn id="1" name="Sheets" dataDxfId="18"/>
    <tableColumn id="2" name="Translation" dataDxfId="17">
      <calculatedColumnFormula>IF(langSel="English",TBLTranslations[English],TBLTranslations[Deutsch])</calculatedColumnFormula>
    </tableColumn>
    <tableColumn id="3" name="English" dataDxfId="16"/>
    <tableColumn id="4" name="Deutsch" dataDxfId="15"/>
  </tableColumns>
  <tableStyleInfo name="TableStyleMedium3" showFirstColumn="0" showLastColumn="0" showRowStripes="1" showColumnStripes="0"/>
</table>
</file>

<file path=xl/tables/table6.xml><?xml version="1.0" encoding="utf-8"?>
<table xmlns="http://schemas.openxmlformats.org/spreadsheetml/2006/main" id="1" name="tblObjBtn" displayName="tblObjBtn" ref="G5:I20" totalsRowShown="0" headerRowDxfId="14">
  <autoFilter ref="G5:I20">
    <filterColumn colId="0" hiddenButton="1"/>
    <filterColumn colId="1" hiddenButton="1"/>
    <filterColumn colId="2" hiddenButton="1"/>
  </autoFilter>
  <tableColumns count="3">
    <tableColumn id="1" name="Translation">
      <calculatedColumnFormula>IF(langSel="English",tblObjBtn[English],tblObjBtn[Deutsch])</calculatedColumnFormula>
    </tableColumn>
    <tableColumn id="2" name="English"/>
    <tableColumn id="3" name="Deutsch"/>
  </tableColumns>
  <tableStyleInfo name="TableStyleMedium3" showFirstColumn="0" showLastColumn="0" showRowStripes="1" showColumnStripes="0"/>
</table>
</file>

<file path=xl/tables/table7.xml><?xml version="1.0" encoding="utf-8"?>
<table xmlns="http://schemas.openxmlformats.org/spreadsheetml/2006/main" id="2" name="tblAnswerType" displayName="tblAnswerType" ref="K5:N11" totalsRowShown="0" headerRowDxfId="13">
  <sortState ref="K6:N10">
    <sortCondition descending="1" ref="N5:N10"/>
  </sortState>
  <tableColumns count="4">
    <tableColumn id="1" name="Translation" dataDxfId="12">
      <calculatedColumnFormula>IF(langSel="English",tblAnswerType[Answers],tblAnswerType[Deustch])</calculatedColumnFormula>
    </tableColumn>
    <tableColumn id="2" name="Answers"/>
    <tableColumn id="4" name="Deustch"/>
    <tableColumn id="3" name="Value"/>
  </tableColumns>
  <tableStyleInfo name="TableStyleMedium3" showFirstColumn="0" showLastColumn="0" showRowStripes="1" showColumnStripes="0"/>
</table>
</file>

<file path=xl/tables/table8.xml><?xml version="1.0" encoding="utf-8"?>
<table xmlns="http://schemas.openxmlformats.org/spreadsheetml/2006/main" id="4" name="tblMsgboxes" displayName="tblMsgboxes" ref="P5:R28" totalsRowShown="0" headerRowDxfId="11">
  <tableColumns count="3">
    <tableColumn id="1" name="Translation">
      <calculatedColumnFormula>IF(langSel="English",tblMsgboxes[English],tblMsgboxes[Deutsch])</calculatedColumnFormula>
    </tableColumn>
    <tableColumn id="2" name="English"/>
    <tableColumn id="3" name="Deutsch"/>
  </tableColumns>
  <tableStyleInfo name="TableStyleMedium3" showFirstColumn="0" showLastColumn="0" showRowStripes="1" showColumnStripes="0"/>
</table>
</file>

<file path=xl/tables/table9.xml><?xml version="1.0" encoding="utf-8"?>
<table xmlns="http://schemas.openxmlformats.org/spreadsheetml/2006/main" id="9" name="tblHelp" displayName="tblHelp" ref="U5:W42" totalsRowShown="0" headerRowDxfId="10" dataDxfId="9">
  <tableColumns count="3">
    <tableColumn id="1" name="Translation" dataDxfId="8">
      <calculatedColumnFormula>IF(langSel="English",tblHelp[English],tblHelp[Deutsch])</calculatedColumnFormula>
    </tableColumn>
    <tableColumn id="2" name="English" dataDxfId="7"/>
    <tableColumn id="3" name="Deutsch" dataDxfId="6"/>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8.xml"/><Relationship Id="rId5" Type="http://schemas.openxmlformats.org/officeDocument/2006/relationships/table" Target="../tables/table7.xml"/><Relationship Id="rId10" Type="http://schemas.openxmlformats.org/officeDocument/2006/relationships/table" Target="../tables/table12.xml"/><Relationship Id="rId4" Type="http://schemas.openxmlformats.org/officeDocument/2006/relationships/table" Target="../tables/table6.xml"/><Relationship Id="rId9" Type="http://schemas.openxmlformats.org/officeDocument/2006/relationships/table" Target="../tables/table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Main"/>
  <dimension ref="A1:XEZ43"/>
  <sheetViews>
    <sheetView showGridLines="0" showRowColHeaders="0" zoomScaleNormal="100" workbookViewId="0"/>
  </sheetViews>
  <sheetFormatPr defaultColWidth="0" defaultRowHeight="15" customHeight="1" zeroHeight="1" x14ac:dyDescent="0.25"/>
  <cols>
    <col min="1" max="16" width="9.140625" style="2" customWidth="1"/>
    <col min="17" max="17" width="7.140625" style="2" hidden="1" customWidth="1"/>
    <col min="18" max="16384" width="9.140625" style="2" hidden="1"/>
  </cols>
  <sheetData>
    <row r="1" spans="1:16" x14ac:dyDescent="0.25">
      <c r="A1" s="2">
        <v>287247212</v>
      </c>
    </row>
    <row r="2" spans="1:16" x14ac:dyDescent="0.25">
      <c r="F2" s="67" t="str">
        <f>Settings!C6</f>
        <v>SWOT-Analysis Tool</v>
      </c>
      <c r="G2" s="67"/>
      <c r="H2" s="67"/>
      <c r="I2" s="67"/>
      <c r="J2" s="67"/>
      <c r="K2" s="67"/>
      <c r="L2" s="67"/>
    </row>
    <row r="3" spans="1:16" x14ac:dyDescent="0.25">
      <c r="F3" s="67"/>
      <c r="G3" s="67"/>
      <c r="H3" s="67"/>
      <c r="I3" s="67"/>
      <c r="J3" s="67"/>
      <c r="K3" s="67"/>
      <c r="L3" s="67"/>
    </row>
    <row r="4" spans="1:16" x14ac:dyDescent="0.25">
      <c r="F4" s="67"/>
      <c r="G4" s="67"/>
      <c r="H4" s="67"/>
      <c r="I4" s="67"/>
      <c r="J4" s="67"/>
      <c r="K4" s="67"/>
      <c r="L4" s="67"/>
    </row>
    <row r="5" spans="1:16" x14ac:dyDescent="0.25">
      <c r="F5" s="67"/>
      <c r="G5" s="67"/>
      <c r="H5" s="67"/>
      <c r="I5" s="67"/>
      <c r="J5" s="67"/>
      <c r="K5" s="67"/>
      <c r="L5" s="67"/>
      <c r="N5" s="68" t="str">
        <f>Settings!C14</f>
        <v>Language</v>
      </c>
      <c r="O5" s="68"/>
    </row>
    <row r="6" spans="1:16" ht="15.75" x14ac:dyDescent="0.25">
      <c r="N6" s="69" t="s">
        <v>1</v>
      </c>
      <c r="O6" s="69"/>
    </row>
    <row r="7" spans="1:16" ht="15.75" thickBot="1" x14ac:dyDescent="0.3"/>
    <row r="8" spans="1:16" ht="15.75" thickTop="1" x14ac:dyDescent="0.25">
      <c r="A8" s="3"/>
      <c r="B8" s="3"/>
      <c r="C8" s="3"/>
      <c r="D8" s="3"/>
      <c r="E8" s="3"/>
      <c r="F8" s="3"/>
      <c r="G8" s="3"/>
      <c r="H8" s="3"/>
      <c r="I8" s="3"/>
      <c r="J8" s="3"/>
      <c r="K8" s="3"/>
      <c r="L8" s="3"/>
      <c r="M8" s="3"/>
      <c r="N8" s="3"/>
      <c r="O8" s="3"/>
      <c r="P8" s="3"/>
    </row>
    <row r="9" spans="1:16" ht="21" x14ac:dyDescent="0.35">
      <c r="B9" s="8" t="str">
        <f>Settings!C7</f>
        <v>What is a SWOT analysis?</v>
      </c>
      <c r="C9" s="7"/>
      <c r="D9" s="7"/>
      <c r="E9" s="7"/>
    </row>
    <row r="10" spans="1:16" ht="15" customHeight="1" x14ac:dyDescent="0.25">
      <c r="B10" s="64" t="str">
        <f>Settings!C15</f>
        <v>A SWOT analysis is a structured method of planning to identify Strengths and Weaknesses as well as the identification of both the Opportunities and Threats in a project or in a company. This analysis leads to a sensitivity to the company/project and is the cornerstone of any successful strategic plan.</v>
      </c>
      <c r="C10" s="64"/>
      <c r="D10" s="64"/>
      <c r="E10" s="64"/>
      <c r="F10" s="64"/>
      <c r="G10" s="64"/>
      <c r="H10" s="64"/>
      <c r="I10" s="64"/>
      <c r="J10" s="64"/>
      <c r="K10" s="64"/>
      <c r="L10" s="64"/>
      <c r="M10" s="64"/>
      <c r="N10" s="64"/>
      <c r="O10" s="64"/>
    </row>
    <row r="11" spans="1:16" ht="15" customHeight="1" x14ac:dyDescent="0.25">
      <c r="B11" s="64"/>
      <c r="C11" s="64"/>
      <c r="D11" s="64"/>
      <c r="E11" s="64"/>
      <c r="F11" s="64"/>
      <c r="G11" s="64"/>
      <c r="H11" s="64"/>
      <c r="I11" s="64"/>
      <c r="J11" s="64"/>
      <c r="K11" s="64"/>
      <c r="L11" s="64"/>
      <c r="M11" s="64"/>
      <c r="N11" s="64"/>
      <c r="O11" s="64"/>
    </row>
    <row r="12" spans="1:16" x14ac:dyDescent="0.25">
      <c r="B12" s="64"/>
      <c r="C12" s="64"/>
      <c r="D12" s="64"/>
      <c r="E12" s="64"/>
      <c r="F12" s="64"/>
      <c r="G12" s="64"/>
      <c r="H12" s="64"/>
      <c r="I12" s="64"/>
      <c r="J12" s="64"/>
      <c r="K12" s="64"/>
      <c r="L12" s="64"/>
      <c r="M12" s="64"/>
      <c r="N12" s="64"/>
      <c r="O12" s="64"/>
    </row>
    <row r="13" spans="1:16" x14ac:dyDescent="0.25">
      <c r="B13" s="64"/>
      <c r="C13" s="64"/>
      <c r="D13" s="64"/>
      <c r="E13" s="64"/>
      <c r="F13" s="64"/>
      <c r="G13" s="64"/>
      <c r="H13" s="64"/>
      <c r="I13" s="64"/>
      <c r="J13" s="64"/>
      <c r="K13" s="64"/>
      <c r="L13" s="64"/>
      <c r="M13" s="64"/>
      <c r="N13" s="64"/>
      <c r="O13" s="64"/>
    </row>
    <row r="14" spans="1:16" x14ac:dyDescent="0.25">
      <c r="B14" s="6"/>
      <c r="C14" s="6"/>
      <c r="D14" s="6"/>
      <c r="E14" s="6"/>
      <c r="F14" s="6"/>
      <c r="G14" s="6"/>
      <c r="H14" s="6"/>
      <c r="I14" s="6"/>
      <c r="J14" s="6"/>
      <c r="K14" s="6"/>
      <c r="L14" s="6"/>
      <c r="M14" s="6"/>
      <c r="N14" s="6"/>
      <c r="O14" s="6"/>
    </row>
    <row r="15" spans="1:16" x14ac:dyDescent="0.25"/>
    <row r="16" spans="1:16" x14ac:dyDescent="0.25">
      <c r="C16" s="65" t="str">
        <f>Settings!C8</f>
        <v>SWOT Analysis</v>
      </c>
      <c r="D16" s="65"/>
      <c r="E16" s="65"/>
      <c r="F16" s="65"/>
      <c r="G16" s="65"/>
      <c r="H16" s="65"/>
      <c r="I16" s="65"/>
      <c r="J16" s="65"/>
      <c r="K16" s="65"/>
      <c r="L16" s="65"/>
    </row>
    <row r="17" spans="1:1020 1027:2044 2051:3068 3075:4092 4099:5116 5123:6140 6147:7164 7171:8188 8195:9212 9219:10236 10243:11260 11267:12284 12291:13308 13315:14332 14339:15356 15363:16380" x14ac:dyDescent="0.25">
      <c r="C17" s="65"/>
      <c r="D17" s="65"/>
      <c r="E17" s="65"/>
      <c r="F17" s="65"/>
      <c r="G17" s="65"/>
      <c r="H17" s="65"/>
      <c r="I17" s="65"/>
      <c r="J17" s="65"/>
      <c r="K17" s="65"/>
      <c r="L17" s="65"/>
    </row>
    <row r="18" spans="1:1020 1027:2044 2051:3068 3075:4092 4099:5116 5123:6140 6147:7164 7171:8188 8195:9212 9219:10236 10243:11260 11267:12284 12291:13308 13315:14332 14339:15356 15363:16380" x14ac:dyDescent="0.25">
      <c r="C18" s="66" t="str">
        <f>Settings!C9</f>
        <v>Identifies the Strengths, Weaknesses, Opportunities and Threats to your company.</v>
      </c>
      <c r="D18" s="66"/>
      <c r="E18" s="66"/>
      <c r="F18" s="66"/>
      <c r="G18" s="66"/>
      <c r="H18" s="66"/>
      <c r="I18" s="66"/>
      <c r="J18" s="66"/>
      <c r="K18" s="66"/>
      <c r="L18" s="66"/>
    </row>
    <row r="19" spans="1:1020 1027:2044 2051:3068 3075:4092 4099:5116 5123:6140 6147:7164 7171:8188 8195:9212 9219:10236 10243:11260 11267:12284 12291:13308 13315:14332 14339:15356 15363:16380" x14ac:dyDescent="0.25">
      <c r="C19" s="66"/>
      <c r="D19" s="66"/>
      <c r="E19" s="66"/>
      <c r="F19" s="66"/>
      <c r="G19" s="66"/>
      <c r="H19" s="66"/>
      <c r="I19" s="66"/>
      <c r="J19" s="66"/>
      <c r="K19" s="66"/>
      <c r="L19" s="66"/>
    </row>
    <row r="20" spans="1:1020 1027:2044 2051:3068 3075:4092 4099:5116 5123:6140 6147:7164 7171:8188 8195:9212 9219:10236 10243:11260 11267:12284 12291:13308 13315:14332 14339:15356 15363:16380" ht="15" customHeight="1" x14ac:dyDescent="0.25"/>
    <row r="21" spans="1:1020 1027:2044 2051:3068 3075:4092 4099:5116 5123:6140 6147:7164 7171:8188 8195:9212 9219:10236 10243:11260 11267:12284 12291:13308 13315:14332 14339:15356 15363:16380" x14ac:dyDescent="0.25">
      <c r="C21" s="65" t="str">
        <f>Settings!C10</f>
        <v>Results</v>
      </c>
      <c r="D21" s="65"/>
      <c r="E21" s="65"/>
      <c r="F21" s="65"/>
      <c r="G21" s="65"/>
      <c r="H21" s="65"/>
      <c r="I21" s="65"/>
      <c r="J21" s="65"/>
      <c r="K21" s="65"/>
      <c r="L21" s="65"/>
      <c r="S21" s="65" t="s">
        <v>3</v>
      </c>
      <c r="T21" s="65"/>
      <c r="U21" s="65"/>
      <c r="V21" s="65"/>
      <c r="W21" s="65"/>
      <c r="X21" s="65"/>
      <c r="Y21" s="65"/>
      <c r="Z21" s="65"/>
      <c r="AA21" s="65"/>
      <c r="AB21" s="65"/>
      <c r="AI21" s="65" t="s">
        <v>3</v>
      </c>
      <c r="AJ21" s="65"/>
      <c r="AK21" s="65"/>
      <c r="AL21" s="65"/>
      <c r="AM21" s="65"/>
      <c r="AN21" s="65"/>
      <c r="AO21" s="65"/>
      <c r="AP21" s="65"/>
      <c r="AQ21" s="65"/>
      <c r="AR21" s="65"/>
      <c r="AY21" s="65" t="s">
        <v>3</v>
      </c>
      <c r="AZ21" s="65"/>
      <c r="BA21" s="65"/>
      <c r="BB21" s="65"/>
      <c r="BC21" s="65"/>
      <c r="BD21" s="65"/>
      <c r="BE21" s="65"/>
      <c r="BF21" s="65"/>
      <c r="BG21" s="65"/>
      <c r="BH21" s="65"/>
      <c r="BO21" s="65" t="s">
        <v>3</v>
      </c>
      <c r="BP21" s="65"/>
      <c r="BQ21" s="65"/>
      <c r="BR21" s="65"/>
      <c r="BS21" s="65"/>
      <c r="BT21" s="65"/>
      <c r="BU21" s="65"/>
      <c r="BV21" s="65"/>
      <c r="BW21" s="65"/>
      <c r="BX21" s="65"/>
      <c r="CE21" s="65" t="s">
        <v>3</v>
      </c>
      <c r="CF21" s="65"/>
      <c r="CG21" s="65"/>
      <c r="CH21" s="65"/>
      <c r="CI21" s="65"/>
      <c r="CJ21" s="65"/>
      <c r="CK21" s="65"/>
      <c r="CL21" s="65"/>
      <c r="CM21" s="65"/>
      <c r="CN21" s="65"/>
      <c r="CU21" s="65" t="s">
        <v>3</v>
      </c>
      <c r="CV21" s="65"/>
      <c r="CW21" s="65"/>
      <c r="CX21" s="65"/>
      <c r="CY21" s="65"/>
      <c r="CZ21" s="65"/>
      <c r="DA21" s="65"/>
      <c r="DB21" s="65"/>
      <c r="DC21" s="65"/>
      <c r="DD21" s="65"/>
      <c r="DK21" s="65" t="s">
        <v>3</v>
      </c>
      <c r="DL21" s="65"/>
      <c r="DM21" s="65"/>
      <c r="DN21" s="65"/>
      <c r="DO21" s="65"/>
      <c r="DP21" s="65"/>
      <c r="DQ21" s="65"/>
      <c r="DR21" s="65"/>
      <c r="DS21" s="65"/>
      <c r="DT21" s="65"/>
      <c r="EA21" s="65" t="s">
        <v>3</v>
      </c>
      <c r="EB21" s="65"/>
      <c r="EC21" s="65"/>
      <c r="ED21" s="65"/>
      <c r="EE21" s="65"/>
      <c r="EF21" s="65"/>
      <c r="EG21" s="65"/>
      <c r="EH21" s="65"/>
      <c r="EI21" s="65"/>
      <c r="EJ21" s="65"/>
      <c r="EQ21" s="65" t="s">
        <v>3</v>
      </c>
      <c r="ER21" s="65"/>
      <c r="ES21" s="65"/>
      <c r="ET21" s="65"/>
      <c r="EU21" s="65"/>
      <c r="EV21" s="65"/>
      <c r="EW21" s="65"/>
      <c r="EX21" s="65"/>
      <c r="EY21" s="65"/>
      <c r="EZ21" s="65"/>
      <c r="FG21" s="65" t="s">
        <v>3</v>
      </c>
      <c r="FH21" s="65"/>
      <c r="FI21" s="65"/>
      <c r="FJ21" s="65"/>
      <c r="FK21" s="65"/>
      <c r="FL21" s="65"/>
      <c r="FM21" s="65"/>
      <c r="FN21" s="65"/>
      <c r="FO21" s="65"/>
      <c r="FP21" s="65"/>
      <c r="FW21" s="65" t="s">
        <v>3</v>
      </c>
      <c r="FX21" s="65"/>
      <c r="FY21" s="65"/>
      <c r="FZ21" s="65"/>
      <c r="GA21" s="65"/>
      <c r="GB21" s="65"/>
      <c r="GC21" s="65"/>
      <c r="GD21" s="65"/>
      <c r="GE21" s="65"/>
      <c r="GF21" s="65"/>
      <c r="GM21" s="65" t="s">
        <v>3</v>
      </c>
      <c r="GN21" s="65"/>
      <c r="GO21" s="65"/>
      <c r="GP21" s="65"/>
      <c r="GQ21" s="65"/>
      <c r="GR21" s="65"/>
      <c r="GS21" s="65"/>
      <c r="GT21" s="65"/>
      <c r="GU21" s="65"/>
      <c r="GV21" s="65"/>
      <c r="HC21" s="65" t="s">
        <v>3</v>
      </c>
      <c r="HD21" s="65"/>
      <c r="HE21" s="65"/>
      <c r="HF21" s="65"/>
      <c r="HG21" s="65"/>
      <c r="HH21" s="65"/>
      <c r="HI21" s="65"/>
      <c r="HJ21" s="65"/>
      <c r="HK21" s="65"/>
      <c r="HL21" s="65"/>
      <c r="HS21" s="65" t="s">
        <v>3</v>
      </c>
      <c r="HT21" s="65"/>
      <c r="HU21" s="65"/>
      <c r="HV21" s="65"/>
      <c r="HW21" s="65"/>
      <c r="HX21" s="65"/>
      <c r="HY21" s="65"/>
      <c r="HZ21" s="65"/>
      <c r="IA21" s="65"/>
      <c r="IB21" s="65"/>
      <c r="II21" s="65" t="s">
        <v>3</v>
      </c>
      <c r="IJ21" s="65"/>
      <c r="IK21" s="65"/>
      <c r="IL21" s="65"/>
      <c r="IM21" s="65"/>
      <c r="IN21" s="65"/>
      <c r="IO21" s="65"/>
      <c r="IP21" s="65"/>
      <c r="IQ21" s="65"/>
      <c r="IR21" s="65"/>
      <c r="IY21" s="65" t="s">
        <v>3</v>
      </c>
      <c r="IZ21" s="65"/>
      <c r="JA21" s="65"/>
      <c r="JB21" s="65"/>
      <c r="JC21" s="65"/>
      <c r="JD21" s="65"/>
      <c r="JE21" s="65"/>
      <c r="JF21" s="65"/>
      <c r="JG21" s="65"/>
      <c r="JH21" s="65"/>
      <c r="JO21" s="65" t="s">
        <v>3</v>
      </c>
      <c r="JP21" s="65"/>
      <c r="JQ21" s="65"/>
      <c r="JR21" s="65"/>
      <c r="JS21" s="65"/>
      <c r="JT21" s="65"/>
      <c r="JU21" s="65"/>
      <c r="JV21" s="65"/>
      <c r="JW21" s="65"/>
      <c r="JX21" s="65"/>
      <c r="KE21" s="65" t="s">
        <v>3</v>
      </c>
      <c r="KF21" s="65"/>
      <c r="KG21" s="65"/>
      <c r="KH21" s="65"/>
      <c r="KI21" s="65"/>
      <c r="KJ21" s="65"/>
      <c r="KK21" s="65"/>
      <c r="KL21" s="65"/>
      <c r="KM21" s="65"/>
      <c r="KN21" s="65"/>
      <c r="KU21" s="65" t="s">
        <v>3</v>
      </c>
      <c r="KV21" s="65"/>
      <c r="KW21" s="65"/>
      <c r="KX21" s="65"/>
      <c r="KY21" s="65"/>
      <c r="KZ21" s="65"/>
      <c r="LA21" s="65"/>
      <c r="LB21" s="65"/>
      <c r="LC21" s="65"/>
      <c r="LD21" s="65"/>
      <c r="LK21" s="65" t="s">
        <v>3</v>
      </c>
      <c r="LL21" s="65"/>
      <c r="LM21" s="65"/>
      <c r="LN21" s="65"/>
      <c r="LO21" s="65"/>
      <c r="LP21" s="65"/>
      <c r="LQ21" s="65"/>
      <c r="LR21" s="65"/>
      <c r="LS21" s="65"/>
      <c r="LT21" s="65"/>
      <c r="MA21" s="65" t="s">
        <v>3</v>
      </c>
      <c r="MB21" s="65"/>
      <c r="MC21" s="65"/>
      <c r="MD21" s="65"/>
      <c r="ME21" s="65"/>
      <c r="MF21" s="65"/>
      <c r="MG21" s="65"/>
      <c r="MH21" s="65"/>
      <c r="MI21" s="65"/>
      <c r="MJ21" s="65"/>
      <c r="MQ21" s="65" t="s">
        <v>3</v>
      </c>
      <c r="MR21" s="65"/>
      <c r="MS21" s="65"/>
      <c r="MT21" s="65"/>
      <c r="MU21" s="65"/>
      <c r="MV21" s="65"/>
      <c r="MW21" s="65"/>
      <c r="MX21" s="65"/>
      <c r="MY21" s="65"/>
      <c r="MZ21" s="65"/>
      <c r="NG21" s="65" t="s">
        <v>3</v>
      </c>
      <c r="NH21" s="65"/>
      <c r="NI21" s="65"/>
      <c r="NJ21" s="65"/>
      <c r="NK21" s="65"/>
      <c r="NL21" s="65"/>
      <c r="NM21" s="65"/>
      <c r="NN21" s="65"/>
      <c r="NO21" s="65"/>
      <c r="NP21" s="65"/>
      <c r="NW21" s="65" t="s">
        <v>3</v>
      </c>
      <c r="NX21" s="65"/>
      <c r="NY21" s="65"/>
      <c r="NZ21" s="65"/>
      <c r="OA21" s="65"/>
      <c r="OB21" s="65"/>
      <c r="OC21" s="65"/>
      <c r="OD21" s="65"/>
      <c r="OE21" s="65"/>
      <c r="OF21" s="65"/>
      <c r="OM21" s="65" t="s">
        <v>3</v>
      </c>
      <c r="ON21" s="65"/>
      <c r="OO21" s="65"/>
      <c r="OP21" s="65"/>
      <c r="OQ21" s="65"/>
      <c r="OR21" s="65"/>
      <c r="OS21" s="65"/>
      <c r="OT21" s="65"/>
      <c r="OU21" s="65"/>
      <c r="OV21" s="65"/>
      <c r="PC21" s="65" t="s">
        <v>3</v>
      </c>
      <c r="PD21" s="65"/>
      <c r="PE21" s="65"/>
      <c r="PF21" s="65"/>
      <c r="PG21" s="65"/>
      <c r="PH21" s="65"/>
      <c r="PI21" s="65"/>
      <c r="PJ21" s="65"/>
      <c r="PK21" s="65"/>
      <c r="PL21" s="65"/>
      <c r="PS21" s="65" t="s">
        <v>3</v>
      </c>
      <c r="PT21" s="65"/>
      <c r="PU21" s="65"/>
      <c r="PV21" s="65"/>
      <c r="PW21" s="65"/>
      <c r="PX21" s="65"/>
      <c r="PY21" s="65"/>
      <c r="PZ21" s="65"/>
      <c r="QA21" s="65"/>
      <c r="QB21" s="65"/>
      <c r="QI21" s="65" t="s">
        <v>3</v>
      </c>
      <c r="QJ21" s="65"/>
      <c r="QK21" s="65"/>
      <c r="QL21" s="65"/>
      <c r="QM21" s="65"/>
      <c r="QN21" s="65"/>
      <c r="QO21" s="65"/>
      <c r="QP21" s="65"/>
      <c r="QQ21" s="65"/>
      <c r="QR21" s="65"/>
      <c r="QY21" s="65" t="s">
        <v>3</v>
      </c>
      <c r="QZ21" s="65"/>
      <c r="RA21" s="65"/>
      <c r="RB21" s="65"/>
      <c r="RC21" s="65"/>
      <c r="RD21" s="65"/>
      <c r="RE21" s="65"/>
      <c r="RF21" s="65"/>
      <c r="RG21" s="65"/>
      <c r="RH21" s="65"/>
      <c r="RO21" s="65" t="s">
        <v>3</v>
      </c>
      <c r="RP21" s="65"/>
      <c r="RQ21" s="65"/>
      <c r="RR21" s="65"/>
      <c r="RS21" s="65"/>
      <c r="RT21" s="65"/>
      <c r="RU21" s="65"/>
      <c r="RV21" s="65"/>
      <c r="RW21" s="65"/>
      <c r="RX21" s="65"/>
      <c r="SE21" s="65" t="s">
        <v>3</v>
      </c>
      <c r="SF21" s="65"/>
      <c r="SG21" s="65"/>
      <c r="SH21" s="65"/>
      <c r="SI21" s="65"/>
      <c r="SJ21" s="65"/>
      <c r="SK21" s="65"/>
      <c r="SL21" s="65"/>
      <c r="SM21" s="65"/>
      <c r="SN21" s="65"/>
      <c r="SU21" s="65" t="s">
        <v>3</v>
      </c>
      <c r="SV21" s="65"/>
      <c r="SW21" s="65"/>
      <c r="SX21" s="65"/>
      <c r="SY21" s="65"/>
      <c r="SZ21" s="65"/>
      <c r="TA21" s="65"/>
      <c r="TB21" s="65"/>
      <c r="TC21" s="65"/>
      <c r="TD21" s="65"/>
      <c r="TK21" s="65" t="s">
        <v>3</v>
      </c>
      <c r="TL21" s="65"/>
      <c r="TM21" s="65"/>
      <c r="TN21" s="65"/>
      <c r="TO21" s="65"/>
      <c r="TP21" s="65"/>
      <c r="TQ21" s="65"/>
      <c r="TR21" s="65"/>
      <c r="TS21" s="65"/>
      <c r="TT21" s="65"/>
      <c r="UA21" s="65" t="s">
        <v>3</v>
      </c>
      <c r="UB21" s="65"/>
      <c r="UC21" s="65"/>
      <c r="UD21" s="65"/>
      <c r="UE21" s="65"/>
      <c r="UF21" s="65"/>
      <c r="UG21" s="65"/>
      <c r="UH21" s="65"/>
      <c r="UI21" s="65"/>
      <c r="UJ21" s="65"/>
      <c r="UQ21" s="65" t="s">
        <v>3</v>
      </c>
      <c r="UR21" s="65"/>
      <c r="US21" s="65"/>
      <c r="UT21" s="65"/>
      <c r="UU21" s="65"/>
      <c r="UV21" s="65"/>
      <c r="UW21" s="65"/>
      <c r="UX21" s="65"/>
      <c r="UY21" s="65"/>
      <c r="UZ21" s="65"/>
      <c r="VG21" s="65" t="s">
        <v>3</v>
      </c>
      <c r="VH21" s="65"/>
      <c r="VI21" s="65"/>
      <c r="VJ21" s="65"/>
      <c r="VK21" s="65"/>
      <c r="VL21" s="65"/>
      <c r="VM21" s="65"/>
      <c r="VN21" s="65"/>
      <c r="VO21" s="65"/>
      <c r="VP21" s="65"/>
      <c r="VW21" s="65" t="s">
        <v>3</v>
      </c>
      <c r="VX21" s="65"/>
      <c r="VY21" s="65"/>
      <c r="VZ21" s="65"/>
      <c r="WA21" s="65"/>
      <c r="WB21" s="65"/>
      <c r="WC21" s="65"/>
      <c r="WD21" s="65"/>
      <c r="WE21" s="65"/>
      <c r="WF21" s="65"/>
      <c r="WM21" s="65" t="s">
        <v>3</v>
      </c>
      <c r="WN21" s="65"/>
      <c r="WO21" s="65"/>
      <c r="WP21" s="65"/>
      <c r="WQ21" s="65"/>
      <c r="WR21" s="65"/>
      <c r="WS21" s="65"/>
      <c r="WT21" s="65"/>
      <c r="WU21" s="65"/>
      <c r="WV21" s="65"/>
      <c r="XC21" s="65" t="s">
        <v>3</v>
      </c>
      <c r="XD21" s="65"/>
      <c r="XE21" s="65"/>
      <c r="XF21" s="65"/>
      <c r="XG21" s="65"/>
      <c r="XH21" s="65"/>
      <c r="XI21" s="65"/>
      <c r="XJ21" s="65"/>
      <c r="XK21" s="65"/>
      <c r="XL21" s="65"/>
      <c r="XS21" s="65" t="s">
        <v>3</v>
      </c>
      <c r="XT21" s="65"/>
      <c r="XU21" s="65"/>
      <c r="XV21" s="65"/>
      <c r="XW21" s="65"/>
      <c r="XX21" s="65"/>
      <c r="XY21" s="65"/>
      <c r="XZ21" s="65"/>
      <c r="YA21" s="65"/>
      <c r="YB21" s="65"/>
      <c r="YI21" s="65" t="s">
        <v>3</v>
      </c>
      <c r="YJ21" s="65"/>
      <c r="YK21" s="65"/>
      <c r="YL21" s="65"/>
      <c r="YM21" s="65"/>
      <c r="YN21" s="65"/>
      <c r="YO21" s="65"/>
      <c r="YP21" s="65"/>
      <c r="YQ21" s="65"/>
      <c r="YR21" s="65"/>
      <c r="YY21" s="65" t="s">
        <v>3</v>
      </c>
      <c r="YZ21" s="65"/>
      <c r="ZA21" s="65"/>
      <c r="ZB21" s="65"/>
      <c r="ZC21" s="65"/>
      <c r="ZD21" s="65"/>
      <c r="ZE21" s="65"/>
      <c r="ZF21" s="65"/>
      <c r="ZG21" s="65"/>
      <c r="ZH21" s="65"/>
      <c r="ZO21" s="65" t="s">
        <v>3</v>
      </c>
      <c r="ZP21" s="65"/>
      <c r="ZQ21" s="65"/>
      <c r="ZR21" s="65"/>
      <c r="ZS21" s="65"/>
      <c r="ZT21" s="65"/>
      <c r="ZU21" s="65"/>
      <c r="ZV21" s="65"/>
      <c r="ZW21" s="65"/>
      <c r="ZX21" s="65"/>
      <c r="AAE21" s="65" t="s">
        <v>3</v>
      </c>
      <c r="AAF21" s="65"/>
      <c r="AAG21" s="65"/>
      <c r="AAH21" s="65"/>
      <c r="AAI21" s="65"/>
      <c r="AAJ21" s="65"/>
      <c r="AAK21" s="65"/>
      <c r="AAL21" s="65"/>
      <c r="AAM21" s="65"/>
      <c r="AAN21" s="65"/>
      <c r="AAU21" s="65" t="s">
        <v>3</v>
      </c>
      <c r="AAV21" s="65"/>
      <c r="AAW21" s="65"/>
      <c r="AAX21" s="65"/>
      <c r="AAY21" s="65"/>
      <c r="AAZ21" s="65"/>
      <c r="ABA21" s="65"/>
      <c r="ABB21" s="65"/>
      <c r="ABC21" s="65"/>
      <c r="ABD21" s="65"/>
      <c r="ABK21" s="65" t="s">
        <v>3</v>
      </c>
      <c r="ABL21" s="65"/>
      <c r="ABM21" s="65"/>
      <c r="ABN21" s="65"/>
      <c r="ABO21" s="65"/>
      <c r="ABP21" s="65"/>
      <c r="ABQ21" s="65"/>
      <c r="ABR21" s="65"/>
      <c r="ABS21" s="65"/>
      <c r="ABT21" s="65"/>
      <c r="ACA21" s="65" t="s">
        <v>3</v>
      </c>
      <c r="ACB21" s="65"/>
      <c r="ACC21" s="65"/>
      <c r="ACD21" s="65"/>
      <c r="ACE21" s="65"/>
      <c r="ACF21" s="65"/>
      <c r="ACG21" s="65"/>
      <c r="ACH21" s="65"/>
      <c r="ACI21" s="65"/>
      <c r="ACJ21" s="65"/>
      <c r="ACQ21" s="65" t="s">
        <v>3</v>
      </c>
      <c r="ACR21" s="65"/>
      <c r="ACS21" s="65"/>
      <c r="ACT21" s="65"/>
      <c r="ACU21" s="65"/>
      <c r="ACV21" s="65"/>
      <c r="ACW21" s="65"/>
      <c r="ACX21" s="65"/>
      <c r="ACY21" s="65"/>
      <c r="ACZ21" s="65"/>
      <c r="ADG21" s="65" t="s">
        <v>3</v>
      </c>
      <c r="ADH21" s="65"/>
      <c r="ADI21" s="65"/>
      <c r="ADJ21" s="65"/>
      <c r="ADK21" s="65"/>
      <c r="ADL21" s="65"/>
      <c r="ADM21" s="65"/>
      <c r="ADN21" s="65"/>
      <c r="ADO21" s="65"/>
      <c r="ADP21" s="65"/>
      <c r="ADW21" s="65" t="s">
        <v>3</v>
      </c>
      <c r="ADX21" s="65"/>
      <c r="ADY21" s="65"/>
      <c r="ADZ21" s="65"/>
      <c r="AEA21" s="65"/>
      <c r="AEB21" s="65"/>
      <c r="AEC21" s="65"/>
      <c r="AED21" s="65"/>
      <c r="AEE21" s="65"/>
      <c r="AEF21" s="65"/>
      <c r="AEM21" s="65" t="s">
        <v>3</v>
      </c>
      <c r="AEN21" s="65"/>
      <c r="AEO21" s="65"/>
      <c r="AEP21" s="65"/>
      <c r="AEQ21" s="65"/>
      <c r="AER21" s="65"/>
      <c r="AES21" s="65"/>
      <c r="AET21" s="65"/>
      <c r="AEU21" s="65"/>
      <c r="AEV21" s="65"/>
      <c r="AFC21" s="65" t="s">
        <v>3</v>
      </c>
      <c r="AFD21" s="65"/>
      <c r="AFE21" s="65"/>
      <c r="AFF21" s="65"/>
      <c r="AFG21" s="65"/>
      <c r="AFH21" s="65"/>
      <c r="AFI21" s="65"/>
      <c r="AFJ21" s="65"/>
      <c r="AFK21" s="65"/>
      <c r="AFL21" s="65"/>
      <c r="AFS21" s="65" t="s">
        <v>3</v>
      </c>
      <c r="AFT21" s="65"/>
      <c r="AFU21" s="65"/>
      <c r="AFV21" s="65"/>
      <c r="AFW21" s="65"/>
      <c r="AFX21" s="65"/>
      <c r="AFY21" s="65"/>
      <c r="AFZ21" s="65"/>
      <c r="AGA21" s="65"/>
      <c r="AGB21" s="65"/>
      <c r="AGI21" s="65" t="s">
        <v>3</v>
      </c>
      <c r="AGJ21" s="65"/>
      <c r="AGK21" s="65"/>
      <c r="AGL21" s="65"/>
      <c r="AGM21" s="65"/>
      <c r="AGN21" s="65"/>
      <c r="AGO21" s="65"/>
      <c r="AGP21" s="65"/>
      <c r="AGQ21" s="65"/>
      <c r="AGR21" s="65"/>
      <c r="AGY21" s="65" t="s">
        <v>3</v>
      </c>
      <c r="AGZ21" s="65"/>
      <c r="AHA21" s="65"/>
      <c r="AHB21" s="65"/>
      <c r="AHC21" s="65"/>
      <c r="AHD21" s="65"/>
      <c r="AHE21" s="65"/>
      <c r="AHF21" s="65"/>
      <c r="AHG21" s="65"/>
      <c r="AHH21" s="65"/>
      <c r="AHO21" s="65" t="s">
        <v>3</v>
      </c>
      <c r="AHP21" s="65"/>
      <c r="AHQ21" s="65"/>
      <c r="AHR21" s="65"/>
      <c r="AHS21" s="65"/>
      <c r="AHT21" s="65"/>
      <c r="AHU21" s="65"/>
      <c r="AHV21" s="65"/>
      <c r="AHW21" s="65"/>
      <c r="AHX21" s="65"/>
      <c r="AIE21" s="65" t="s">
        <v>3</v>
      </c>
      <c r="AIF21" s="65"/>
      <c r="AIG21" s="65"/>
      <c r="AIH21" s="65"/>
      <c r="AII21" s="65"/>
      <c r="AIJ21" s="65"/>
      <c r="AIK21" s="65"/>
      <c r="AIL21" s="65"/>
      <c r="AIM21" s="65"/>
      <c r="AIN21" s="65"/>
      <c r="AIU21" s="65" t="s">
        <v>3</v>
      </c>
      <c r="AIV21" s="65"/>
      <c r="AIW21" s="65"/>
      <c r="AIX21" s="65"/>
      <c r="AIY21" s="65"/>
      <c r="AIZ21" s="65"/>
      <c r="AJA21" s="65"/>
      <c r="AJB21" s="65"/>
      <c r="AJC21" s="65"/>
      <c r="AJD21" s="65"/>
      <c r="AJK21" s="65" t="s">
        <v>3</v>
      </c>
      <c r="AJL21" s="65"/>
      <c r="AJM21" s="65"/>
      <c r="AJN21" s="65"/>
      <c r="AJO21" s="65"/>
      <c r="AJP21" s="65"/>
      <c r="AJQ21" s="65"/>
      <c r="AJR21" s="65"/>
      <c r="AJS21" s="65"/>
      <c r="AJT21" s="65"/>
      <c r="AKA21" s="65" t="s">
        <v>3</v>
      </c>
      <c r="AKB21" s="65"/>
      <c r="AKC21" s="65"/>
      <c r="AKD21" s="65"/>
      <c r="AKE21" s="65"/>
      <c r="AKF21" s="65"/>
      <c r="AKG21" s="65"/>
      <c r="AKH21" s="65"/>
      <c r="AKI21" s="65"/>
      <c r="AKJ21" s="65"/>
      <c r="AKQ21" s="65" t="s">
        <v>3</v>
      </c>
      <c r="AKR21" s="65"/>
      <c r="AKS21" s="65"/>
      <c r="AKT21" s="65"/>
      <c r="AKU21" s="65"/>
      <c r="AKV21" s="65"/>
      <c r="AKW21" s="65"/>
      <c r="AKX21" s="65"/>
      <c r="AKY21" s="65"/>
      <c r="AKZ21" s="65"/>
      <c r="ALG21" s="65" t="s">
        <v>3</v>
      </c>
      <c r="ALH21" s="65"/>
      <c r="ALI21" s="65"/>
      <c r="ALJ21" s="65"/>
      <c r="ALK21" s="65"/>
      <c r="ALL21" s="65"/>
      <c r="ALM21" s="65"/>
      <c r="ALN21" s="65"/>
      <c r="ALO21" s="65"/>
      <c r="ALP21" s="65"/>
      <c r="ALW21" s="65" t="s">
        <v>3</v>
      </c>
      <c r="ALX21" s="65"/>
      <c r="ALY21" s="65"/>
      <c r="ALZ21" s="65"/>
      <c r="AMA21" s="65"/>
      <c r="AMB21" s="65"/>
      <c r="AMC21" s="65"/>
      <c r="AMD21" s="65"/>
      <c r="AME21" s="65"/>
      <c r="AMF21" s="65"/>
      <c r="AMM21" s="65" t="s">
        <v>3</v>
      </c>
      <c r="AMN21" s="65"/>
      <c r="AMO21" s="65"/>
      <c r="AMP21" s="65"/>
      <c r="AMQ21" s="65"/>
      <c r="AMR21" s="65"/>
      <c r="AMS21" s="65"/>
      <c r="AMT21" s="65"/>
      <c r="AMU21" s="65"/>
      <c r="AMV21" s="65"/>
      <c r="ANC21" s="65" t="s">
        <v>3</v>
      </c>
      <c r="AND21" s="65"/>
      <c r="ANE21" s="65"/>
      <c r="ANF21" s="65"/>
      <c r="ANG21" s="65"/>
      <c r="ANH21" s="65"/>
      <c r="ANI21" s="65"/>
      <c r="ANJ21" s="65"/>
      <c r="ANK21" s="65"/>
      <c r="ANL21" s="65"/>
      <c r="ANS21" s="65" t="s">
        <v>3</v>
      </c>
      <c r="ANT21" s="65"/>
      <c r="ANU21" s="65"/>
      <c r="ANV21" s="65"/>
      <c r="ANW21" s="65"/>
      <c r="ANX21" s="65"/>
      <c r="ANY21" s="65"/>
      <c r="ANZ21" s="65"/>
      <c r="AOA21" s="65"/>
      <c r="AOB21" s="65"/>
      <c r="AOI21" s="65" t="s">
        <v>3</v>
      </c>
      <c r="AOJ21" s="65"/>
      <c r="AOK21" s="65"/>
      <c r="AOL21" s="65"/>
      <c r="AOM21" s="65"/>
      <c r="AON21" s="65"/>
      <c r="AOO21" s="65"/>
      <c r="AOP21" s="65"/>
      <c r="AOQ21" s="65"/>
      <c r="AOR21" s="65"/>
      <c r="AOY21" s="65" t="s">
        <v>3</v>
      </c>
      <c r="AOZ21" s="65"/>
      <c r="APA21" s="65"/>
      <c r="APB21" s="65"/>
      <c r="APC21" s="65"/>
      <c r="APD21" s="65"/>
      <c r="APE21" s="65"/>
      <c r="APF21" s="65"/>
      <c r="APG21" s="65"/>
      <c r="APH21" s="65"/>
      <c r="APO21" s="65" t="s">
        <v>3</v>
      </c>
      <c r="APP21" s="65"/>
      <c r="APQ21" s="65"/>
      <c r="APR21" s="65"/>
      <c r="APS21" s="65"/>
      <c r="APT21" s="65"/>
      <c r="APU21" s="65"/>
      <c r="APV21" s="65"/>
      <c r="APW21" s="65"/>
      <c r="APX21" s="65"/>
      <c r="AQE21" s="65" t="s">
        <v>3</v>
      </c>
      <c r="AQF21" s="65"/>
      <c r="AQG21" s="65"/>
      <c r="AQH21" s="65"/>
      <c r="AQI21" s="65"/>
      <c r="AQJ21" s="65"/>
      <c r="AQK21" s="65"/>
      <c r="AQL21" s="65"/>
      <c r="AQM21" s="65"/>
      <c r="AQN21" s="65"/>
      <c r="AQU21" s="65" t="s">
        <v>3</v>
      </c>
      <c r="AQV21" s="65"/>
      <c r="AQW21" s="65"/>
      <c r="AQX21" s="65"/>
      <c r="AQY21" s="65"/>
      <c r="AQZ21" s="65"/>
      <c r="ARA21" s="65"/>
      <c r="ARB21" s="65"/>
      <c r="ARC21" s="65"/>
      <c r="ARD21" s="65"/>
      <c r="ARK21" s="65" t="s">
        <v>3</v>
      </c>
      <c r="ARL21" s="65"/>
      <c r="ARM21" s="65"/>
      <c r="ARN21" s="65"/>
      <c r="ARO21" s="65"/>
      <c r="ARP21" s="65"/>
      <c r="ARQ21" s="65"/>
      <c r="ARR21" s="65"/>
      <c r="ARS21" s="65"/>
      <c r="ART21" s="65"/>
      <c r="ASA21" s="65" t="s">
        <v>3</v>
      </c>
      <c r="ASB21" s="65"/>
      <c r="ASC21" s="65"/>
      <c r="ASD21" s="65"/>
      <c r="ASE21" s="65"/>
      <c r="ASF21" s="65"/>
      <c r="ASG21" s="65"/>
      <c r="ASH21" s="65"/>
      <c r="ASI21" s="65"/>
      <c r="ASJ21" s="65"/>
      <c r="ASQ21" s="65" t="s">
        <v>3</v>
      </c>
      <c r="ASR21" s="65"/>
      <c r="ASS21" s="65"/>
      <c r="AST21" s="65"/>
      <c r="ASU21" s="65"/>
      <c r="ASV21" s="65"/>
      <c r="ASW21" s="65"/>
      <c r="ASX21" s="65"/>
      <c r="ASY21" s="65"/>
      <c r="ASZ21" s="65"/>
      <c r="ATG21" s="65" t="s">
        <v>3</v>
      </c>
      <c r="ATH21" s="65"/>
      <c r="ATI21" s="65"/>
      <c r="ATJ21" s="65"/>
      <c r="ATK21" s="65"/>
      <c r="ATL21" s="65"/>
      <c r="ATM21" s="65"/>
      <c r="ATN21" s="65"/>
      <c r="ATO21" s="65"/>
      <c r="ATP21" s="65"/>
      <c r="ATW21" s="65" t="s">
        <v>3</v>
      </c>
      <c r="ATX21" s="65"/>
      <c r="ATY21" s="65"/>
      <c r="ATZ21" s="65"/>
      <c r="AUA21" s="65"/>
      <c r="AUB21" s="65"/>
      <c r="AUC21" s="65"/>
      <c r="AUD21" s="65"/>
      <c r="AUE21" s="65"/>
      <c r="AUF21" s="65"/>
      <c r="AUM21" s="65" t="s">
        <v>3</v>
      </c>
      <c r="AUN21" s="65"/>
      <c r="AUO21" s="65"/>
      <c r="AUP21" s="65"/>
      <c r="AUQ21" s="65"/>
      <c r="AUR21" s="65"/>
      <c r="AUS21" s="65"/>
      <c r="AUT21" s="65"/>
      <c r="AUU21" s="65"/>
      <c r="AUV21" s="65"/>
      <c r="AVC21" s="65" t="s">
        <v>3</v>
      </c>
      <c r="AVD21" s="65"/>
      <c r="AVE21" s="65"/>
      <c r="AVF21" s="65"/>
      <c r="AVG21" s="65"/>
      <c r="AVH21" s="65"/>
      <c r="AVI21" s="65"/>
      <c r="AVJ21" s="65"/>
      <c r="AVK21" s="65"/>
      <c r="AVL21" s="65"/>
      <c r="AVS21" s="65" t="s">
        <v>3</v>
      </c>
      <c r="AVT21" s="65"/>
      <c r="AVU21" s="65"/>
      <c r="AVV21" s="65"/>
      <c r="AVW21" s="65"/>
      <c r="AVX21" s="65"/>
      <c r="AVY21" s="65"/>
      <c r="AVZ21" s="65"/>
      <c r="AWA21" s="65"/>
      <c r="AWB21" s="65"/>
      <c r="AWI21" s="65" t="s">
        <v>3</v>
      </c>
      <c r="AWJ21" s="65"/>
      <c r="AWK21" s="65"/>
      <c r="AWL21" s="65"/>
      <c r="AWM21" s="65"/>
      <c r="AWN21" s="65"/>
      <c r="AWO21" s="65"/>
      <c r="AWP21" s="65"/>
      <c r="AWQ21" s="65"/>
      <c r="AWR21" s="65"/>
      <c r="AWY21" s="65" t="s">
        <v>3</v>
      </c>
      <c r="AWZ21" s="65"/>
      <c r="AXA21" s="65"/>
      <c r="AXB21" s="65"/>
      <c r="AXC21" s="65"/>
      <c r="AXD21" s="65"/>
      <c r="AXE21" s="65"/>
      <c r="AXF21" s="65"/>
      <c r="AXG21" s="65"/>
      <c r="AXH21" s="65"/>
      <c r="AXO21" s="65" t="s">
        <v>3</v>
      </c>
      <c r="AXP21" s="65"/>
      <c r="AXQ21" s="65"/>
      <c r="AXR21" s="65"/>
      <c r="AXS21" s="65"/>
      <c r="AXT21" s="65"/>
      <c r="AXU21" s="65"/>
      <c r="AXV21" s="65"/>
      <c r="AXW21" s="65"/>
      <c r="AXX21" s="65"/>
      <c r="AYE21" s="65" t="s">
        <v>3</v>
      </c>
      <c r="AYF21" s="65"/>
      <c r="AYG21" s="65"/>
      <c r="AYH21" s="65"/>
      <c r="AYI21" s="65"/>
      <c r="AYJ21" s="65"/>
      <c r="AYK21" s="65"/>
      <c r="AYL21" s="65"/>
      <c r="AYM21" s="65"/>
      <c r="AYN21" s="65"/>
      <c r="AYU21" s="65" t="s">
        <v>3</v>
      </c>
      <c r="AYV21" s="65"/>
      <c r="AYW21" s="65"/>
      <c r="AYX21" s="65"/>
      <c r="AYY21" s="65"/>
      <c r="AYZ21" s="65"/>
      <c r="AZA21" s="65"/>
      <c r="AZB21" s="65"/>
      <c r="AZC21" s="65"/>
      <c r="AZD21" s="65"/>
      <c r="AZK21" s="65" t="s">
        <v>3</v>
      </c>
      <c r="AZL21" s="65"/>
      <c r="AZM21" s="65"/>
      <c r="AZN21" s="65"/>
      <c r="AZO21" s="65"/>
      <c r="AZP21" s="65"/>
      <c r="AZQ21" s="65"/>
      <c r="AZR21" s="65"/>
      <c r="AZS21" s="65"/>
      <c r="AZT21" s="65"/>
      <c r="BAA21" s="65" t="s">
        <v>3</v>
      </c>
      <c r="BAB21" s="65"/>
      <c r="BAC21" s="65"/>
      <c r="BAD21" s="65"/>
      <c r="BAE21" s="65"/>
      <c r="BAF21" s="65"/>
      <c r="BAG21" s="65"/>
      <c r="BAH21" s="65"/>
      <c r="BAI21" s="65"/>
      <c r="BAJ21" s="65"/>
      <c r="BAQ21" s="65" t="s">
        <v>3</v>
      </c>
      <c r="BAR21" s="65"/>
      <c r="BAS21" s="65"/>
      <c r="BAT21" s="65"/>
      <c r="BAU21" s="65"/>
      <c r="BAV21" s="65"/>
      <c r="BAW21" s="65"/>
      <c r="BAX21" s="65"/>
      <c r="BAY21" s="65"/>
      <c r="BAZ21" s="65"/>
      <c r="BBG21" s="65" t="s">
        <v>3</v>
      </c>
      <c r="BBH21" s="65"/>
      <c r="BBI21" s="65"/>
      <c r="BBJ21" s="65"/>
      <c r="BBK21" s="65"/>
      <c r="BBL21" s="65"/>
      <c r="BBM21" s="65"/>
      <c r="BBN21" s="65"/>
      <c r="BBO21" s="65"/>
      <c r="BBP21" s="65"/>
      <c r="BBW21" s="65" t="s">
        <v>3</v>
      </c>
      <c r="BBX21" s="65"/>
      <c r="BBY21" s="65"/>
      <c r="BBZ21" s="65"/>
      <c r="BCA21" s="65"/>
      <c r="BCB21" s="65"/>
      <c r="BCC21" s="65"/>
      <c r="BCD21" s="65"/>
      <c r="BCE21" s="65"/>
      <c r="BCF21" s="65"/>
      <c r="BCM21" s="65" t="s">
        <v>3</v>
      </c>
      <c r="BCN21" s="65"/>
      <c r="BCO21" s="65"/>
      <c r="BCP21" s="65"/>
      <c r="BCQ21" s="65"/>
      <c r="BCR21" s="65"/>
      <c r="BCS21" s="65"/>
      <c r="BCT21" s="65"/>
      <c r="BCU21" s="65"/>
      <c r="BCV21" s="65"/>
      <c r="BDC21" s="65" t="s">
        <v>3</v>
      </c>
      <c r="BDD21" s="65"/>
      <c r="BDE21" s="65"/>
      <c r="BDF21" s="65"/>
      <c r="BDG21" s="65"/>
      <c r="BDH21" s="65"/>
      <c r="BDI21" s="65"/>
      <c r="BDJ21" s="65"/>
      <c r="BDK21" s="65"/>
      <c r="BDL21" s="65"/>
      <c r="BDS21" s="65" t="s">
        <v>3</v>
      </c>
      <c r="BDT21" s="65"/>
      <c r="BDU21" s="65"/>
      <c r="BDV21" s="65"/>
      <c r="BDW21" s="65"/>
      <c r="BDX21" s="65"/>
      <c r="BDY21" s="65"/>
      <c r="BDZ21" s="65"/>
      <c r="BEA21" s="65"/>
      <c r="BEB21" s="65"/>
      <c r="BEI21" s="65" t="s">
        <v>3</v>
      </c>
      <c r="BEJ21" s="65"/>
      <c r="BEK21" s="65"/>
      <c r="BEL21" s="65"/>
      <c r="BEM21" s="65"/>
      <c r="BEN21" s="65"/>
      <c r="BEO21" s="65"/>
      <c r="BEP21" s="65"/>
      <c r="BEQ21" s="65"/>
      <c r="BER21" s="65"/>
      <c r="BEY21" s="65" t="s">
        <v>3</v>
      </c>
      <c r="BEZ21" s="65"/>
      <c r="BFA21" s="65"/>
      <c r="BFB21" s="65"/>
      <c r="BFC21" s="65"/>
      <c r="BFD21" s="65"/>
      <c r="BFE21" s="65"/>
      <c r="BFF21" s="65"/>
      <c r="BFG21" s="65"/>
      <c r="BFH21" s="65"/>
      <c r="BFO21" s="65" t="s">
        <v>3</v>
      </c>
      <c r="BFP21" s="65"/>
      <c r="BFQ21" s="65"/>
      <c r="BFR21" s="65"/>
      <c r="BFS21" s="65"/>
      <c r="BFT21" s="65"/>
      <c r="BFU21" s="65"/>
      <c r="BFV21" s="65"/>
      <c r="BFW21" s="65"/>
      <c r="BFX21" s="65"/>
      <c r="BGE21" s="65" t="s">
        <v>3</v>
      </c>
      <c r="BGF21" s="65"/>
      <c r="BGG21" s="65"/>
      <c r="BGH21" s="65"/>
      <c r="BGI21" s="65"/>
      <c r="BGJ21" s="65"/>
      <c r="BGK21" s="65"/>
      <c r="BGL21" s="65"/>
      <c r="BGM21" s="65"/>
      <c r="BGN21" s="65"/>
      <c r="BGU21" s="65" t="s">
        <v>3</v>
      </c>
      <c r="BGV21" s="65"/>
      <c r="BGW21" s="65"/>
      <c r="BGX21" s="65"/>
      <c r="BGY21" s="65"/>
      <c r="BGZ21" s="65"/>
      <c r="BHA21" s="65"/>
      <c r="BHB21" s="65"/>
      <c r="BHC21" s="65"/>
      <c r="BHD21" s="65"/>
      <c r="BHK21" s="65" t="s">
        <v>3</v>
      </c>
      <c r="BHL21" s="65"/>
      <c r="BHM21" s="65"/>
      <c r="BHN21" s="65"/>
      <c r="BHO21" s="65"/>
      <c r="BHP21" s="65"/>
      <c r="BHQ21" s="65"/>
      <c r="BHR21" s="65"/>
      <c r="BHS21" s="65"/>
      <c r="BHT21" s="65"/>
      <c r="BIA21" s="65" t="s">
        <v>3</v>
      </c>
      <c r="BIB21" s="65"/>
      <c r="BIC21" s="65"/>
      <c r="BID21" s="65"/>
      <c r="BIE21" s="65"/>
      <c r="BIF21" s="65"/>
      <c r="BIG21" s="65"/>
      <c r="BIH21" s="65"/>
      <c r="BII21" s="65"/>
      <c r="BIJ21" s="65"/>
      <c r="BIQ21" s="65" t="s">
        <v>3</v>
      </c>
      <c r="BIR21" s="65"/>
      <c r="BIS21" s="65"/>
      <c r="BIT21" s="65"/>
      <c r="BIU21" s="65"/>
      <c r="BIV21" s="65"/>
      <c r="BIW21" s="65"/>
      <c r="BIX21" s="65"/>
      <c r="BIY21" s="65"/>
      <c r="BIZ21" s="65"/>
      <c r="BJG21" s="65" t="s">
        <v>3</v>
      </c>
      <c r="BJH21" s="65"/>
      <c r="BJI21" s="65"/>
      <c r="BJJ21" s="65"/>
      <c r="BJK21" s="65"/>
      <c r="BJL21" s="65"/>
      <c r="BJM21" s="65"/>
      <c r="BJN21" s="65"/>
      <c r="BJO21" s="65"/>
      <c r="BJP21" s="65"/>
      <c r="BJW21" s="65" t="s">
        <v>3</v>
      </c>
      <c r="BJX21" s="65"/>
      <c r="BJY21" s="65"/>
      <c r="BJZ21" s="65"/>
      <c r="BKA21" s="65"/>
      <c r="BKB21" s="65"/>
      <c r="BKC21" s="65"/>
      <c r="BKD21" s="65"/>
      <c r="BKE21" s="65"/>
      <c r="BKF21" s="65"/>
      <c r="BKM21" s="65" t="s">
        <v>3</v>
      </c>
      <c r="BKN21" s="65"/>
      <c r="BKO21" s="65"/>
      <c r="BKP21" s="65"/>
      <c r="BKQ21" s="65"/>
      <c r="BKR21" s="65"/>
      <c r="BKS21" s="65"/>
      <c r="BKT21" s="65"/>
      <c r="BKU21" s="65"/>
      <c r="BKV21" s="65"/>
      <c r="BLC21" s="65" t="s">
        <v>3</v>
      </c>
      <c r="BLD21" s="65"/>
      <c r="BLE21" s="65"/>
      <c r="BLF21" s="65"/>
      <c r="BLG21" s="65"/>
      <c r="BLH21" s="65"/>
      <c r="BLI21" s="65"/>
      <c r="BLJ21" s="65"/>
      <c r="BLK21" s="65"/>
      <c r="BLL21" s="65"/>
      <c r="BLS21" s="65" t="s">
        <v>3</v>
      </c>
      <c r="BLT21" s="65"/>
      <c r="BLU21" s="65"/>
      <c r="BLV21" s="65"/>
      <c r="BLW21" s="65"/>
      <c r="BLX21" s="65"/>
      <c r="BLY21" s="65"/>
      <c r="BLZ21" s="65"/>
      <c r="BMA21" s="65"/>
      <c r="BMB21" s="65"/>
      <c r="BMI21" s="65" t="s">
        <v>3</v>
      </c>
      <c r="BMJ21" s="65"/>
      <c r="BMK21" s="65"/>
      <c r="BML21" s="65"/>
      <c r="BMM21" s="65"/>
      <c r="BMN21" s="65"/>
      <c r="BMO21" s="65"/>
      <c r="BMP21" s="65"/>
      <c r="BMQ21" s="65"/>
      <c r="BMR21" s="65"/>
      <c r="BMY21" s="65" t="s">
        <v>3</v>
      </c>
      <c r="BMZ21" s="65"/>
      <c r="BNA21" s="65"/>
      <c r="BNB21" s="65"/>
      <c r="BNC21" s="65"/>
      <c r="BND21" s="65"/>
      <c r="BNE21" s="65"/>
      <c r="BNF21" s="65"/>
      <c r="BNG21" s="65"/>
      <c r="BNH21" s="65"/>
      <c r="BNO21" s="65" t="s">
        <v>3</v>
      </c>
      <c r="BNP21" s="65"/>
      <c r="BNQ21" s="65"/>
      <c r="BNR21" s="65"/>
      <c r="BNS21" s="65"/>
      <c r="BNT21" s="65"/>
      <c r="BNU21" s="65"/>
      <c r="BNV21" s="65"/>
      <c r="BNW21" s="65"/>
      <c r="BNX21" s="65"/>
      <c r="BOE21" s="65" t="s">
        <v>3</v>
      </c>
      <c r="BOF21" s="65"/>
      <c r="BOG21" s="65"/>
      <c r="BOH21" s="65"/>
      <c r="BOI21" s="65"/>
      <c r="BOJ21" s="65"/>
      <c r="BOK21" s="65"/>
      <c r="BOL21" s="65"/>
      <c r="BOM21" s="65"/>
      <c r="BON21" s="65"/>
      <c r="BOU21" s="65" t="s">
        <v>3</v>
      </c>
      <c r="BOV21" s="65"/>
      <c r="BOW21" s="65"/>
      <c r="BOX21" s="65"/>
      <c r="BOY21" s="65"/>
      <c r="BOZ21" s="65"/>
      <c r="BPA21" s="65"/>
      <c r="BPB21" s="65"/>
      <c r="BPC21" s="65"/>
      <c r="BPD21" s="65"/>
      <c r="BPK21" s="65" t="s">
        <v>3</v>
      </c>
      <c r="BPL21" s="65"/>
      <c r="BPM21" s="65"/>
      <c r="BPN21" s="65"/>
      <c r="BPO21" s="65"/>
      <c r="BPP21" s="65"/>
      <c r="BPQ21" s="65"/>
      <c r="BPR21" s="65"/>
      <c r="BPS21" s="65"/>
      <c r="BPT21" s="65"/>
      <c r="BQA21" s="65" t="s">
        <v>3</v>
      </c>
      <c r="BQB21" s="65"/>
      <c r="BQC21" s="65"/>
      <c r="BQD21" s="65"/>
      <c r="BQE21" s="65"/>
      <c r="BQF21" s="65"/>
      <c r="BQG21" s="65"/>
      <c r="BQH21" s="65"/>
      <c r="BQI21" s="65"/>
      <c r="BQJ21" s="65"/>
      <c r="BQQ21" s="65" t="s">
        <v>3</v>
      </c>
      <c r="BQR21" s="65"/>
      <c r="BQS21" s="65"/>
      <c r="BQT21" s="65"/>
      <c r="BQU21" s="65"/>
      <c r="BQV21" s="65"/>
      <c r="BQW21" s="65"/>
      <c r="BQX21" s="65"/>
      <c r="BQY21" s="65"/>
      <c r="BQZ21" s="65"/>
      <c r="BRG21" s="65" t="s">
        <v>3</v>
      </c>
      <c r="BRH21" s="65"/>
      <c r="BRI21" s="65"/>
      <c r="BRJ21" s="65"/>
      <c r="BRK21" s="65"/>
      <c r="BRL21" s="65"/>
      <c r="BRM21" s="65"/>
      <c r="BRN21" s="65"/>
      <c r="BRO21" s="65"/>
      <c r="BRP21" s="65"/>
      <c r="BRW21" s="65" t="s">
        <v>3</v>
      </c>
      <c r="BRX21" s="65"/>
      <c r="BRY21" s="65"/>
      <c r="BRZ21" s="65"/>
      <c r="BSA21" s="65"/>
      <c r="BSB21" s="65"/>
      <c r="BSC21" s="65"/>
      <c r="BSD21" s="65"/>
      <c r="BSE21" s="65"/>
      <c r="BSF21" s="65"/>
      <c r="BSM21" s="65" t="s">
        <v>3</v>
      </c>
      <c r="BSN21" s="65"/>
      <c r="BSO21" s="65"/>
      <c r="BSP21" s="65"/>
      <c r="BSQ21" s="65"/>
      <c r="BSR21" s="65"/>
      <c r="BSS21" s="65"/>
      <c r="BST21" s="65"/>
      <c r="BSU21" s="65"/>
      <c r="BSV21" s="65"/>
      <c r="BTC21" s="65" t="s">
        <v>3</v>
      </c>
      <c r="BTD21" s="65"/>
      <c r="BTE21" s="65"/>
      <c r="BTF21" s="65"/>
      <c r="BTG21" s="65"/>
      <c r="BTH21" s="65"/>
      <c r="BTI21" s="65"/>
      <c r="BTJ21" s="65"/>
      <c r="BTK21" s="65"/>
      <c r="BTL21" s="65"/>
      <c r="BTS21" s="65" t="s">
        <v>3</v>
      </c>
      <c r="BTT21" s="65"/>
      <c r="BTU21" s="65"/>
      <c r="BTV21" s="65"/>
      <c r="BTW21" s="65"/>
      <c r="BTX21" s="65"/>
      <c r="BTY21" s="65"/>
      <c r="BTZ21" s="65"/>
      <c r="BUA21" s="65"/>
      <c r="BUB21" s="65"/>
      <c r="BUI21" s="65" t="s">
        <v>3</v>
      </c>
      <c r="BUJ21" s="65"/>
      <c r="BUK21" s="65"/>
      <c r="BUL21" s="65"/>
      <c r="BUM21" s="65"/>
      <c r="BUN21" s="65"/>
      <c r="BUO21" s="65"/>
      <c r="BUP21" s="65"/>
      <c r="BUQ21" s="65"/>
      <c r="BUR21" s="65"/>
      <c r="BUY21" s="65" t="s">
        <v>3</v>
      </c>
      <c r="BUZ21" s="65"/>
      <c r="BVA21" s="65"/>
      <c r="BVB21" s="65"/>
      <c r="BVC21" s="65"/>
      <c r="BVD21" s="65"/>
      <c r="BVE21" s="65"/>
      <c r="BVF21" s="65"/>
      <c r="BVG21" s="65"/>
      <c r="BVH21" s="65"/>
      <c r="BVO21" s="65" t="s">
        <v>3</v>
      </c>
      <c r="BVP21" s="65"/>
      <c r="BVQ21" s="65"/>
      <c r="BVR21" s="65"/>
      <c r="BVS21" s="65"/>
      <c r="BVT21" s="65"/>
      <c r="BVU21" s="65"/>
      <c r="BVV21" s="65"/>
      <c r="BVW21" s="65"/>
      <c r="BVX21" s="65"/>
      <c r="BWE21" s="65" t="s">
        <v>3</v>
      </c>
      <c r="BWF21" s="65"/>
      <c r="BWG21" s="65"/>
      <c r="BWH21" s="65"/>
      <c r="BWI21" s="65"/>
      <c r="BWJ21" s="65"/>
      <c r="BWK21" s="65"/>
      <c r="BWL21" s="65"/>
      <c r="BWM21" s="65"/>
      <c r="BWN21" s="65"/>
      <c r="BWU21" s="65" t="s">
        <v>3</v>
      </c>
      <c r="BWV21" s="65"/>
      <c r="BWW21" s="65"/>
      <c r="BWX21" s="65"/>
      <c r="BWY21" s="65"/>
      <c r="BWZ21" s="65"/>
      <c r="BXA21" s="65"/>
      <c r="BXB21" s="65"/>
      <c r="BXC21" s="65"/>
      <c r="BXD21" s="65"/>
      <c r="BXK21" s="65" t="s">
        <v>3</v>
      </c>
      <c r="BXL21" s="65"/>
      <c r="BXM21" s="65"/>
      <c r="BXN21" s="65"/>
      <c r="BXO21" s="65"/>
      <c r="BXP21" s="65"/>
      <c r="BXQ21" s="65"/>
      <c r="BXR21" s="65"/>
      <c r="BXS21" s="65"/>
      <c r="BXT21" s="65"/>
      <c r="BYA21" s="65" t="s">
        <v>3</v>
      </c>
      <c r="BYB21" s="65"/>
      <c r="BYC21" s="65"/>
      <c r="BYD21" s="65"/>
      <c r="BYE21" s="65"/>
      <c r="BYF21" s="65"/>
      <c r="BYG21" s="65"/>
      <c r="BYH21" s="65"/>
      <c r="BYI21" s="65"/>
      <c r="BYJ21" s="65"/>
      <c r="BYQ21" s="65" t="s">
        <v>3</v>
      </c>
      <c r="BYR21" s="65"/>
      <c r="BYS21" s="65"/>
      <c r="BYT21" s="65"/>
      <c r="BYU21" s="65"/>
      <c r="BYV21" s="65"/>
      <c r="BYW21" s="65"/>
      <c r="BYX21" s="65"/>
      <c r="BYY21" s="65"/>
      <c r="BYZ21" s="65"/>
      <c r="BZG21" s="65" t="s">
        <v>3</v>
      </c>
      <c r="BZH21" s="65"/>
      <c r="BZI21" s="65"/>
      <c r="BZJ21" s="65"/>
      <c r="BZK21" s="65"/>
      <c r="BZL21" s="65"/>
      <c r="BZM21" s="65"/>
      <c r="BZN21" s="65"/>
      <c r="BZO21" s="65"/>
      <c r="BZP21" s="65"/>
      <c r="BZW21" s="65" t="s">
        <v>3</v>
      </c>
      <c r="BZX21" s="65"/>
      <c r="BZY21" s="65"/>
      <c r="BZZ21" s="65"/>
      <c r="CAA21" s="65"/>
      <c r="CAB21" s="65"/>
      <c r="CAC21" s="65"/>
      <c r="CAD21" s="65"/>
      <c r="CAE21" s="65"/>
      <c r="CAF21" s="65"/>
      <c r="CAM21" s="65" t="s">
        <v>3</v>
      </c>
      <c r="CAN21" s="65"/>
      <c r="CAO21" s="65"/>
      <c r="CAP21" s="65"/>
      <c r="CAQ21" s="65"/>
      <c r="CAR21" s="65"/>
      <c r="CAS21" s="65"/>
      <c r="CAT21" s="65"/>
      <c r="CAU21" s="65"/>
      <c r="CAV21" s="65"/>
      <c r="CBC21" s="65" t="s">
        <v>3</v>
      </c>
      <c r="CBD21" s="65"/>
      <c r="CBE21" s="65"/>
      <c r="CBF21" s="65"/>
      <c r="CBG21" s="65"/>
      <c r="CBH21" s="65"/>
      <c r="CBI21" s="65"/>
      <c r="CBJ21" s="65"/>
      <c r="CBK21" s="65"/>
      <c r="CBL21" s="65"/>
      <c r="CBS21" s="65" t="s">
        <v>3</v>
      </c>
      <c r="CBT21" s="65"/>
      <c r="CBU21" s="65"/>
      <c r="CBV21" s="65"/>
      <c r="CBW21" s="65"/>
      <c r="CBX21" s="65"/>
      <c r="CBY21" s="65"/>
      <c r="CBZ21" s="65"/>
      <c r="CCA21" s="65"/>
      <c r="CCB21" s="65"/>
      <c r="CCI21" s="65" t="s">
        <v>3</v>
      </c>
      <c r="CCJ21" s="65"/>
      <c r="CCK21" s="65"/>
      <c r="CCL21" s="65"/>
      <c r="CCM21" s="65"/>
      <c r="CCN21" s="65"/>
      <c r="CCO21" s="65"/>
      <c r="CCP21" s="65"/>
      <c r="CCQ21" s="65"/>
      <c r="CCR21" s="65"/>
      <c r="CCY21" s="65" t="s">
        <v>3</v>
      </c>
      <c r="CCZ21" s="65"/>
      <c r="CDA21" s="65"/>
      <c r="CDB21" s="65"/>
      <c r="CDC21" s="65"/>
      <c r="CDD21" s="65"/>
      <c r="CDE21" s="65"/>
      <c r="CDF21" s="65"/>
      <c r="CDG21" s="65"/>
      <c r="CDH21" s="65"/>
      <c r="CDO21" s="65" t="s">
        <v>3</v>
      </c>
      <c r="CDP21" s="65"/>
      <c r="CDQ21" s="65"/>
      <c r="CDR21" s="65"/>
      <c r="CDS21" s="65"/>
      <c r="CDT21" s="65"/>
      <c r="CDU21" s="65"/>
      <c r="CDV21" s="65"/>
      <c r="CDW21" s="65"/>
      <c r="CDX21" s="65"/>
      <c r="CEE21" s="65" t="s">
        <v>3</v>
      </c>
      <c r="CEF21" s="65"/>
      <c r="CEG21" s="65"/>
      <c r="CEH21" s="65"/>
      <c r="CEI21" s="65"/>
      <c r="CEJ21" s="65"/>
      <c r="CEK21" s="65"/>
      <c r="CEL21" s="65"/>
      <c r="CEM21" s="65"/>
      <c r="CEN21" s="65"/>
      <c r="CEU21" s="65" t="s">
        <v>3</v>
      </c>
      <c r="CEV21" s="65"/>
      <c r="CEW21" s="65"/>
      <c r="CEX21" s="65"/>
      <c r="CEY21" s="65"/>
      <c r="CEZ21" s="65"/>
      <c r="CFA21" s="65"/>
      <c r="CFB21" s="65"/>
      <c r="CFC21" s="65"/>
      <c r="CFD21" s="65"/>
      <c r="CFK21" s="65" t="s">
        <v>3</v>
      </c>
      <c r="CFL21" s="65"/>
      <c r="CFM21" s="65"/>
      <c r="CFN21" s="65"/>
      <c r="CFO21" s="65"/>
      <c r="CFP21" s="65"/>
      <c r="CFQ21" s="65"/>
      <c r="CFR21" s="65"/>
      <c r="CFS21" s="65"/>
      <c r="CFT21" s="65"/>
      <c r="CGA21" s="65" t="s">
        <v>3</v>
      </c>
      <c r="CGB21" s="65"/>
      <c r="CGC21" s="65"/>
      <c r="CGD21" s="65"/>
      <c r="CGE21" s="65"/>
      <c r="CGF21" s="65"/>
      <c r="CGG21" s="65"/>
      <c r="CGH21" s="65"/>
      <c r="CGI21" s="65"/>
      <c r="CGJ21" s="65"/>
      <c r="CGQ21" s="65" t="s">
        <v>3</v>
      </c>
      <c r="CGR21" s="65"/>
      <c r="CGS21" s="65"/>
      <c r="CGT21" s="65"/>
      <c r="CGU21" s="65"/>
      <c r="CGV21" s="65"/>
      <c r="CGW21" s="65"/>
      <c r="CGX21" s="65"/>
      <c r="CGY21" s="65"/>
      <c r="CGZ21" s="65"/>
      <c r="CHG21" s="65" t="s">
        <v>3</v>
      </c>
      <c r="CHH21" s="65"/>
      <c r="CHI21" s="65"/>
      <c r="CHJ21" s="65"/>
      <c r="CHK21" s="65"/>
      <c r="CHL21" s="65"/>
      <c r="CHM21" s="65"/>
      <c r="CHN21" s="65"/>
      <c r="CHO21" s="65"/>
      <c r="CHP21" s="65"/>
      <c r="CHW21" s="65" t="s">
        <v>3</v>
      </c>
      <c r="CHX21" s="65"/>
      <c r="CHY21" s="65"/>
      <c r="CHZ21" s="65"/>
      <c r="CIA21" s="65"/>
      <c r="CIB21" s="65"/>
      <c r="CIC21" s="65"/>
      <c r="CID21" s="65"/>
      <c r="CIE21" s="65"/>
      <c r="CIF21" s="65"/>
      <c r="CIM21" s="65" t="s">
        <v>3</v>
      </c>
      <c r="CIN21" s="65"/>
      <c r="CIO21" s="65"/>
      <c r="CIP21" s="65"/>
      <c r="CIQ21" s="65"/>
      <c r="CIR21" s="65"/>
      <c r="CIS21" s="65"/>
      <c r="CIT21" s="65"/>
      <c r="CIU21" s="65"/>
      <c r="CIV21" s="65"/>
      <c r="CJC21" s="65" t="s">
        <v>3</v>
      </c>
      <c r="CJD21" s="65"/>
      <c r="CJE21" s="65"/>
      <c r="CJF21" s="65"/>
      <c r="CJG21" s="65"/>
      <c r="CJH21" s="65"/>
      <c r="CJI21" s="65"/>
      <c r="CJJ21" s="65"/>
      <c r="CJK21" s="65"/>
      <c r="CJL21" s="65"/>
      <c r="CJS21" s="65" t="s">
        <v>3</v>
      </c>
      <c r="CJT21" s="65"/>
      <c r="CJU21" s="65"/>
      <c r="CJV21" s="65"/>
      <c r="CJW21" s="65"/>
      <c r="CJX21" s="65"/>
      <c r="CJY21" s="65"/>
      <c r="CJZ21" s="65"/>
      <c r="CKA21" s="65"/>
      <c r="CKB21" s="65"/>
      <c r="CKI21" s="65" t="s">
        <v>3</v>
      </c>
      <c r="CKJ21" s="65"/>
      <c r="CKK21" s="65"/>
      <c r="CKL21" s="65"/>
      <c r="CKM21" s="65"/>
      <c r="CKN21" s="65"/>
      <c r="CKO21" s="65"/>
      <c r="CKP21" s="65"/>
      <c r="CKQ21" s="65"/>
      <c r="CKR21" s="65"/>
      <c r="CKY21" s="65" t="s">
        <v>3</v>
      </c>
      <c r="CKZ21" s="65"/>
      <c r="CLA21" s="65"/>
      <c r="CLB21" s="65"/>
      <c r="CLC21" s="65"/>
      <c r="CLD21" s="65"/>
      <c r="CLE21" s="65"/>
      <c r="CLF21" s="65"/>
      <c r="CLG21" s="65"/>
      <c r="CLH21" s="65"/>
      <c r="CLO21" s="65" t="s">
        <v>3</v>
      </c>
      <c r="CLP21" s="65"/>
      <c r="CLQ21" s="65"/>
      <c r="CLR21" s="65"/>
      <c r="CLS21" s="65"/>
      <c r="CLT21" s="65"/>
      <c r="CLU21" s="65"/>
      <c r="CLV21" s="65"/>
      <c r="CLW21" s="65"/>
      <c r="CLX21" s="65"/>
      <c r="CME21" s="65" t="s">
        <v>3</v>
      </c>
      <c r="CMF21" s="65"/>
      <c r="CMG21" s="65"/>
      <c r="CMH21" s="65"/>
      <c r="CMI21" s="65"/>
      <c r="CMJ21" s="65"/>
      <c r="CMK21" s="65"/>
      <c r="CML21" s="65"/>
      <c r="CMM21" s="65"/>
      <c r="CMN21" s="65"/>
      <c r="CMU21" s="65" t="s">
        <v>3</v>
      </c>
      <c r="CMV21" s="65"/>
      <c r="CMW21" s="65"/>
      <c r="CMX21" s="65"/>
      <c r="CMY21" s="65"/>
      <c r="CMZ21" s="65"/>
      <c r="CNA21" s="65"/>
      <c r="CNB21" s="65"/>
      <c r="CNC21" s="65"/>
      <c r="CND21" s="65"/>
      <c r="CNK21" s="65" t="s">
        <v>3</v>
      </c>
      <c r="CNL21" s="65"/>
      <c r="CNM21" s="65"/>
      <c r="CNN21" s="65"/>
      <c r="CNO21" s="65"/>
      <c r="CNP21" s="65"/>
      <c r="CNQ21" s="65"/>
      <c r="CNR21" s="65"/>
      <c r="CNS21" s="65"/>
      <c r="CNT21" s="65"/>
      <c r="COA21" s="65" t="s">
        <v>3</v>
      </c>
      <c r="COB21" s="65"/>
      <c r="COC21" s="65"/>
      <c r="COD21" s="65"/>
      <c r="COE21" s="65"/>
      <c r="COF21" s="65"/>
      <c r="COG21" s="65"/>
      <c r="COH21" s="65"/>
      <c r="COI21" s="65"/>
      <c r="COJ21" s="65"/>
      <c r="COQ21" s="65" t="s">
        <v>3</v>
      </c>
      <c r="COR21" s="65"/>
      <c r="COS21" s="65"/>
      <c r="COT21" s="65"/>
      <c r="COU21" s="65"/>
      <c r="COV21" s="65"/>
      <c r="COW21" s="65"/>
      <c r="COX21" s="65"/>
      <c r="COY21" s="65"/>
      <c r="COZ21" s="65"/>
      <c r="CPG21" s="65" t="s">
        <v>3</v>
      </c>
      <c r="CPH21" s="65"/>
      <c r="CPI21" s="65"/>
      <c r="CPJ21" s="65"/>
      <c r="CPK21" s="65"/>
      <c r="CPL21" s="65"/>
      <c r="CPM21" s="65"/>
      <c r="CPN21" s="65"/>
      <c r="CPO21" s="65"/>
      <c r="CPP21" s="65"/>
      <c r="CPW21" s="65" t="s">
        <v>3</v>
      </c>
      <c r="CPX21" s="65"/>
      <c r="CPY21" s="65"/>
      <c r="CPZ21" s="65"/>
      <c r="CQA21" s="65"/>
      <c r="CQB21" s="65"/>
      <c r="CQC21" s="65"/>
      <c r="CQD21" s="65"/>
      <c r="CQE21" s="65"/>
      <c r="CQF21" s="65"/>
      <c r="CQM21" s="65" t="s">
        <v>3</v>
      </c>
      <c r="CQN21" s="65"/>
      <c r="CQO21" s="65"/>
      <c r="CQP21" s="65"/>
      <c r="CQQ21" s="65"/>
      <c r="CQR21" s="65"/>
      <c r="CQS21" s="65"/>
      <c r="CQT21" s="65"/>
      <c r="CQU21" s="65"/>
      <c r="CQV21" s="65"/>
      <c r="CRC21" s="65" t="s">
        <v>3</v>
      </c>
      <c r="CRD21" s="65"/>
      <c r="CRE21" s="65"/>
      <c r="CRF21" s="65"/>
      <c r="CRG21" s="65"/>
      <c r="CRH21" s="65"/>
      <c r="CRI21" s="65"/>
      <c r="CRJ21" s="65"/>
      <c r="CRK21" s="65"/>
      <c r="CRL21" s="65"/>
      <c r="CRS21" s="65" t="s">
        <v>3</v>
      </c>
      <c r="CRT21" s="65"/>
      <c r="CRU21" s="65"/>
      <c r="CRV21" s="65"/>
      <c r="CRW21" s="65"/>
      <c r="CRX21" s="65"/>
      <c r="CRY21" s="65"/>
      <c r="CRZ21" s="65"/>
      <c r="CSA21" s="65"/>
      <c r="CSB21" s="65"/>
      <c r="CSI21" s="65" t="s">
        <v>3</v>
      </c>
      <c r="CSJ21" s="65"/>
      <c r="CSK21" s="65"/>
      <c r="CSL21" s="65"/>
      <c r="CSM21" s="65"/>
      <c r="CSN21" s="65"/>
      <c r="CSO21" s="65"/>
      <c r="CSP21" s="65"/>
      <c r="CSQ21" s="65"/>
      <c r="CSR21" s="65"/>
      <c r="CSY21" s="65" t="s">
        <v>3</v>
      </c>
      <c r="CSZ21" s="65"/>
      <c r="CTA21" s="65"/>
      <c r="CTB21" s="65"/>
      <c r="CTC21" s="65"/>
      <c r="CTD21" s="65"/>
      <c r="CTE21" s="65"/>
      <c r="CTF21" s="65"/>
      <c r="CTG21" s="65"/>
      <c r="CTH21" s="65"/>
      <c r="CTO21" s="65" t="s">
        <v>3</v>
      </c>
      <c r="CTP21" s="65"/>
      <c r="CTQ21" s="65"/>
      <c r="CTR21" s="65"/>
      <c r="CTS21" s="65"/>
      <c r="CTT21" s="65"/>
      <c r="CTU21" s="65"/>
      <c r="CTV21" s="65"/>
      <c r="CTW21" s="65"/>
      <c r="CTX21" s="65"/>
      <c r="CUE21" s="65" t="s">
        <v>3</v>
      </c>
      <c r="CUF21" s="65"/>
      <c r="CUG21" s="65"/>
      <c r="CUH21" s="65"/>
      <c r="CUI21" s="65"/>
      <c r="CUJ21" s="65"/>
      <c r="CUK21" s="65"/>
      <c r="CUL21" s="65"/>
      <c r="CUM21" s="65"/>
      <c r="CUN21" s="65"/>
      <c r="CUU21" s="65" t="s">
        <v>3</v>
      </c>
      <c r="CUV21" s="65"/>
      <c r="CUW21" s="65"/>
      <c r="CUX21" s="65"/>
      <c r="CUY21" s="65"/>
      <c r="CUZ21" s="65"/>
      <c r="CVA21" s="65"/>
      <c r="CVB21" s="65"/>
      <c r="CVC21" s="65"/>
      <c r="CVD21" s="65"/>
      <c r="CVK21" s="65" t="s">
        <v>3</v>
      </c>
      <c r="CVL21" s="65"/>
      <c r="CVM21" s="65"/>
      <c r="CVN21" s="65"/>
      <c r="CVO21" s="65"/>
      <c r="CVP21" s="65"/>
      <c r="CVQ21" s="65"/>
      <c r="CVR21" s="65"/>
      <c r="CVS21" s="65"/>
      <c r="CVT21" s="65"/>
      <c r="CWA21" s="65" t="s">
        <v>3</v>
      </c>
      <c r="CWB21" s="65"/>
      <c r="CWC21" s="65"/>
      <c r="CWD21" s="65"/>
      <c r="CWE21" s="65"/>
      <c r="CWF21" s="65"/>
      <c r="CWG21" s="65"/>
      <c r="CWH21" s="65"/>
      <c r="CWI21" s="65"/>
      <c r="CWJ21" s="65"/>
      <c r="CWQ21" s="65" t="s">
        <v>3</v>
      </c>
      <c r="CWR21" s="65"/>
      <c r="CWS21" s="65"/>
      <c r="CWT21" s="65"/>
      <c r="CWU21" s="65"/>
      <c r="CWV21" s="65"/>
      <c r="CWW21" s="65"/>
      <c r="CWX21" s="65"/>
      <c r="CWY21" s="65"/>
      <c r="CWZ21" s="65"/>
      <c r="CXG21" s="65" t="s">
        <v>3</v>
      </c>
      <c r="CXH21" s="65"/>
      <c r="CXI21" s="65"/>
      <c r="CXJ21" s="65"/>
      <c r="CXK21" s="65"/>
      <c r="CXL21" s="65"/>
      <c r="CXM21" s="65"/>
      <c r="CXN21" s="65"/>
      <c r="CXO21" s="65"/>
      <c r="CXP21" s="65"/>
      <c r="CXW21" s="65" t="s">
        <v>3</v>
      </c>
      <c r="CXX21" s="65"/>
      <c r="CXY21" s="65"/>
      <c r="CXZ21" s="65"/>
      <c r="CYA21" s="65"/>
      <c r="CYB21" s="65"/>
      <c r="CYC21" s="65"/>
      <c r="CYD21" s="65"/>
      <c r="CYE21" s="65"/>
      <c r="CYF21" s="65"/>
      <c r="CYM21" s="65" t="s">
        <v>3</v>
      </c>
      <c r="CYN21" s="65"/>
      <c r="CYO21" s="65"/>
      <c r="CYP21" s="65"/>
      <c r="CYQ21" s="65"/>
      <c r="CYR21" s="65"/>
      <c r="CYS21" s="65"/>
      <c r="CYT21" s="65"/>
      <c r="CYU21" s="65"/>
      <c r="CYV21" s="65"/>
      <c r="CZC21" s="65" t="s">
        <v>3</v>
      </c>
      <c r="CZD21" s="65"/>
      <c r="CZE21" s="65"/>
      <c r="CZF21" s="65"/>
      <c r="CZG21" s="65"/>
      <c r="CZH21" s="65"/>
      <c r="CZI21" s="65"/>
      <c r="CZJ21" s="65"/>
      <c r="CZK21" s="65"/>
      <c r="CZL21" s="65"/>
      <c r="CZS21" s="65" t="s">
        <v>3</v>
      </c>
      <c r="CZT21" s="65"/>
      <c r="CZU21" s="65"/>
      <c r="CZV21" s="65"/>
      <c r="CZW21" s="65"/>
      <c r="CZX21" s="65"/>
      <c r="CZY21" s="65"/>
      <c r="CZZ21" s="65"/>
      <c r="DAA21" s="65"/>
      <c r="DAB21" s="65"/>
      <c r="DAI21" s="65" t="s">
        <v>3</v>
      </c>
      <c r="DAJ21" s="65"/>
      <c r="DAK21" s="65"/>
      <c r="DAL21" s="65"/>
      <c r="DAM21" s="65"/>
      <c r="DAN21" s="65"/>
      <c r="DAO21" s="65"/>
      <c r="DAP21" s="65"/>
      <c r="DAQ21" s="65"/>
      <c r="DAR21" s="65"/>
      <c r="DAY21" s="65" t="s">
        <v>3</v>
      </c>
      <c r="DAZ21" s="65"/>
      <c r="DBA21" s="65"/>
      <c r="DBB21" s="65"/>
      <c r="DBC21" s="65"/>
      <c r="DBD21" s="65"/>
      <c r="DBE21" s="65"/>
      <c r="DBF21" s="65"/>
      <c r="DBG21" s="65"/>
      <c r="DBH21" s="65"/>
      <c r="DBO21" s="65" t="s">
        <v>3</v>
      </c>
      <c r="DBP21" s="65"/>
      <c r="DBQ21" s="65"/>
      <c r="DBR21" s="65"/>
      <c r="DBS21" s="65"/>
      <c r="DBT21" s="65"/>
      <c r="DBU21" s="65"/>
      <c r="DBV21" s="65"/>
      <c r="DBW21" s="65"/>
      <c r="DBX21" s="65"/>
      <c r="DCE21" s="65" t="s">
        <v>3</v>
      </c>
      <c r="DCF21" s="65"/>
      <c r="DCG21" s="65"/>
      <c r="DCH21" s="65"/>
      <c r="DCI21" s="65"/>
      <c r="DCJ21" s="65"/>
      <c r="DCK21" s="65"/>
      <c r="DCL21" s="65"/>
      <c r="DCM21" s="65"/>
      <c r="DCN21" s="65"/>
      <c r="DCU21" s="65" t="s">
        <v>3</v>
      </c>
      <c r="DCV21" s="65"/>
      <c r="DCW21" s="65"/>
      <c r="DCX21" s="65"/>
      <c r="DCY21" s="65"/>
      <c r="DCZ21" s="65"/>
      <c r="DDA21" s="65"/>
      <c r="DDB21" s="65"/>
      <c r="DDC21" s="65"/>
      <c r="DDD21" s="65"/>
      <c r="DDK21" s="65" t="s">
        <v>3</v>
      </c>
      <c r="DDL21" s="65"/>
      <c r="DDM21" s="65"/>
      <c r="DDN21" s="65"/>
      <c r="DDO21" s="65"/>
      <c r="DDP21" s="65"/>
      <c r="DDQ21" s="65"/>
      <c r="DDR21" s="65"/>
      <c r="DDS21" s="65"/>
      <c r="DDT21" s="65"/>
      <c r="DEA21" s="65" t="s">
        <v>3</v>
      </c>
      <c r="DEB21" s="65"/>
      <c r="DEC21" s="65"/>
      <c r="DED21" s="65"/>
      <c r="DEE21" s="65"/>
      <c r="DEF21" s="65"/>
      <c r="DEG21" s="65"/>
      <c r="DEH21" s="65"/>
      <c r="DEI21" s="65"/>
      <c r="DEJ21" s="65"/>
      <c r="DEQ21" s="65" t="s">
        <v>3</v>
      </c>
      <c r="DER21" s="65"/>
      <c r="DES21" s="65"/>
      <c r="DET21" s="65"/>
      <c r="DEU21" s="65"/>
      <c r="DEV21" s="65"/>
      <c r="DEW21" s="65"/>
      <c r="DEX21" s="65"/>
      <c r="DEY21" s="65"/>
      <c r="DEZ21" s="65"/>
      <c r="DFG21" s="65" t="s">
        <v>3</v>
      </c>
      <c r="DFH21" s="65"/>
      <c r="DFI21" s="65"/>
      <c r="DFJ21" s="65"/>
      <c r="DFK21" s="65"/>
      <c r="DFL21" s="65"/>
      <c r="DFM21" s="65"/>
      <c r="DFN21" s="65"/>
      <c r="DFO21" s="65"/>
      <c r="DFP21" s="65"/>
      <c r="DFW21" s="65" t="s">
        <v>3</v>
      </c>
      <c r="DFX21" s="65"/>
      <c r="DFY21" s="65"/>
      <c r="DFZ21" s="65"/>
      <c r="DGA21" s="65"/>
      <c r="DGB21" s="65"/>
      <c r="DGC21" s="65"/>
      <c r="DGD21" s="65"/>
      <c r="DGE21" s="65"/>
      <c r="DGF21" s="65"/>
      <c r="DGM21" s="65" t="s">
        <v>3</v>
      </c>
      <c r="DGN21" s="65"/>
      <c r="DGO21" s="65"/>
      <c r="DGP21" s="65"/>
      <c r="DGQ21" s="65"/>
      <c r="DGR21" s="65"/>
      <c r="DGS21" s="65"/>
      <c r="DGT21" s="65"/>
      <c r="DGU21" s="65"/>
      <c r="DGV21" s="65"/>
      <c r="DHC21" s="65" t="s">
        <v>3</v>
      </c>
      <c r="DHD21" s="65"/>
      <c r="DHE21" s="65"/>
      <c r="DHF21" s="65"/>
      <c r="DHG21" s="65"/>
      <c r="DHH21" s="65"/>
      <c r="DHI21" s="65"/>
      <c r="DHJ21" s="65"/>
      <c r="DHK21" s="65"/>
      <c r="DHL21" s="65"/>
      <c r="DHS21" s="65" t="s">
        <v>3</v>
      </c>
      <c r="DHT21" s="65"/>
      <c r="DHU21" s="65"/>
      <c r="DHV21" s="65"/>
      <c r="DHW21" s="65"/>
      <c r="DHX21" s="65"/>
      <c r="DHY21" s="65"/>
      <c r="DHZ21" s="65"/>
      <c r="DIA21" s="65"/>
      <c r="DIB21" s="65"/>
      <c r="DII21" s="65" t="s">
        <v>3</v>
      </c>
      <c r="DIJ21" s="65"/>
      <c r="DIK21" s="65"/>
      <c r="DIL21" s="65"/>
      <c r="DIM21" s="65"/>
      <c r="DIN21" s="65"/>
      <c r="DIO21" s="65"/>
      <c r="DIP21" s="65"/>
      <c r="DIQ21" s="65"/>
      <c r="DIR21" s="65"/>
      <c r="DIY21" s="65" t="s">
        <v>3</v>
      </c>
      <c r="DIZ21" s="65"/>
      <c r="DJA21" s="65"/>
      <c r="DJB21" s="65"/>
      <c r="DJC21" s="65"/>
      <c r="DJD21" s="65"/>
      <c r="DJE21" s="65"/>
      <c r="DJF21" s="65"/>
      <c r="DJG21" s="65"/>
      <c r="DJH21" s="65"/>
      <c r="DJO21" s="65" t="s">
        <v>3</v>
      </c>
      <c r="DJP21" s="65"/>
      <c r="DJQ21" s="65"/>
      <c r="DJR21" s="65"/>
      <c r="DJS21" s="65"/>
      <c r="DJT21" s="65"/>
      <c r="DJU21" s="65"/>
      <c r="DJV21" s="65"/>
      <c r="DJW21" s="65"/>
      <c r="DJX21" s="65"/>
      <c r="DKE21" s="65" t="s">
        <v>3</v>
      </c>
      <c r="DKF21" s="65"/>
      <c r="DKG21" s="65"/>
      <c r="DKH21" s="65"/>
      <c r="DKI21" s="65"/>
      <c r="DKJ21" s="65"/>
      <c r="DKK21" s="65"/>
      <c r="DKL21" s="65"/>
      <c r="DKM21" s="65"/>
      <c r="DKN21" s="65"/>
      <c r="DKU21" s="65" t="s">
        <v>3</v>
      </c>
      <c r="DKV21" s="65"/>
      <c r="DKW21" s="65"/>
      <c r="DKX21" s="65"/>
      <c r="DKY21" s="65"/>
      <c r="DKZ21" s="65"/>
      <c r="DLA21" s="65"/>
      <c r="DLB21" s="65"/>
      <c r="DLC21" s="65"/>
      <c r="DLD21" s="65"/>
      <c r="DLK21" s="65" t="s">
        <v>3</v>
      </c>
      <c r="DLL21" s="65"/>
      <c r="DLM21" s="65"/>
      <c r="DLN21" s="65"/>
      <c r="DLO21" s="65"/>
      <c r="DLP21" s="65"/>
      <c r="DLQ21" s="65"/>
      <c r="DLR21" s="65"/>
      <c r="DLS21" s="65"/>
      <c r="DLT21" s="65"/>
      <c r="DMA21" s="65" t="s">
        <v>3</v>
      </c>
      <c r="DMB21" s="65"/>
      <c r="DMC21" s="65"/>
      <c r="DMD21" s="65"/>
      <c r="DME21" s="65"/>
      <c r="DMF21" s="65"/>
      <c r="DMG21" s="65"/>
      <c r="DMH21" s="65"/>
      <c r="DMI21" s="65"/>
      <c r="DMJ21" s="65"/>
      <c r="DMQ21" s="65" t="s">
        <v>3</v>
      </c>
      <c r="DMR21" s="65"/>
      <c r="DMS21" s="65"/>
      <c r="DMT21" s="65"/>
      <c r="DMU21" s="65"/>
      <c r="DMV21" s="65"/>
      <c r="DMW21" s="65"/>
      <c r="DMX21" s="65"/>
      <c r="DMY21" s="65"/>
      <c r="DMZ21" s="65"/>
      <c r="DNG21" s="65" t="s">
        <v>3</v>
      </c>
      <c r="DNH21" s="65"/>
      <c r="DNI21" s="65"/>
      <c r="DNJ21" s="65"/>
      <c r="DNK21" s="65"/>
      <c r="DNL21" s="65"/>
      <c r="DNM21" s="65"/>
      <c r="DNN21" s="65"/>
      <c r="DNO21" s="65"/>
      <c r="DNP21" s="65"/>
      <c r="DNW21" s="65" t="s">
        <v>3</v>
      </c>
      <c r="DNX21" s="65"/>
      <c r="DNY21" s="65"/>
      <c r="DNZ21" s="65"/>
      <c r="DOA21" s="65"/>
      <c r="DOB21" s="65"/>
      <c r="DOC21" s="65"/>
      <c r="DOD21" s="65"/>
      <c r="DOE21" s="65"/>
      <c r="DOF21" s="65"/>
      <c r="DOM21" s="65" t="s">
        <v>3</v>
      </c>
      <c r="DON21" s="65"/>
      <c r="DOO21" s="65"/>
      <c r="DOP21" s="65"/>
      <c r="DOQ21" s="65"/>
      <c r="DOR21" s="65"/>
      <c r="DOS21" s="65"/>
      <c r="DOT21" s="65"/>
      <c r="DOU21" s="65"/>
      <c r="DOV21" s="65"/>
      <c r="DPC21" s="65" t="s">
        <v>3</v>
      </c>
      <c r="DPD21" s="65"/>
      <c r="DPE21" s="65"/>
      <c r="DPF21" s="65"/>
      <c r="DPG21" s="65"/>
      <c r="DPH21" s="65"/>
      <c r="DPI21" s="65"/>
      <c r="DPJ21" s="65"/>
      <c r="DPK21" s="65"/>
      <c r="DPL21" s="65"/>
      <c r="DPS21" s="65" t="s">
        <v>3</v>
      </c>
      <c r="DPT21" s="65"/>
      <c r="DPU21" s="65"/>
      <c r="DPV21" s="65"/>
      <c r="DPW21" s="65"/>
      <c r="DPX21" s="65"/>
      <c r="DPY21" s="65"/>
      <c r="DPZ21" s="65"/>
      <c r="DQA21" s="65"/>
      <c r="DQB21" s="65"/>
      <c r="DQI21" s="65" t="s">
        <v>3</v>
      </c>
      <c r="DQJ21" s="65"/>
      <c r="DQK21" s="65"/>
      <c r="DQL21" s="65"/>
      <c r="DQM21" s="65"/>
      <c r="DQN21" s="65"/>
      <c r="DQO21" s="65"/>
      <c r="DQP21" s="65"/>
      <c r="DQQ21" s="65"/>
      <c r="DQR21" s="65"/>
      <c r="DQY21" s="65" t="s">
        <v>3</v>
      </c>
      <c r="DQZ21" s="65"/>
      <c r="DRA21" s="65"/>
      <c r="DRB21" s="65"/>
      <c r="DRC21" s="65"/>
      <c r="DRD21" s="65"/>
      <c r="DRE21" s="65"/>
      <c r="DRF21" s="65"/>
      <c r="DRG21" s="65"/>
      <c r="DRH21" s="65"/>
      <c r="DRO21" s="65" t="s">
        <v>3</v>
      </c>
      <c r="DRP21" s="65"/>
      <c r="DRQ21" s="65"/>
      <c r="DRR21" s="65"/>
      <c r="DRS21" s="65"/>
      <c r="DRT21" s="65"/>
      <c r="DRU21" s="65"/>
      <c r="DRV21" s="65"/>
      <c r="DRW21" s="65"/>
      <c r="DRX21" s="65"/>
      <c r="DSE21" s="65" t="s">
        <v>3</v>
      </c>
      <c r="DSF21" s="65"/>
      <c r="DSG21" s="65"/>
      <c r="DSH21" s="65"/>
      <c r="DSI21" s="65"/>
      <c r="DSJ21" s="65"/>
      <c r="DSK21" s="65"/>
      <c r="DSL21" s="65"/>
      <c r="DSM21" s="65"/>
      <c r="DSN21" s="65"/>
      <c r="DSU21" s="65" t="s">
        <v>3</v>
      </c>
      <c r="DSV21" s="65"/>
      <c r="DSW21" s="65"/>
      <c r="DSX21" s="65"/>
      <c r="DSY21" s="65"/>
      <c r="DSZ21" s="65"/>
      <c r="DTA21" s="65"/>
      <c r="DTB21" s="65"/>
      <c r="DTC21" s="65"/>
      <c r="DTD21" s="65"/>
      <c r="DTK21" s="65" t="s">
        <v>3</v>
      </c>
      <c r="DTL21" s="65"/>
      <c r="DTM21" s="65"/>
      <c r="DTN21" s="65"/>
      <c r="DTO21" s="65"/>
      <c r="DTP21" s="65"/>
      <c r="DTQ21" s="65"/>
      <c r="DTR21" s="65"/>
      <c r="DTS21" s="65"/>
      <c r="DTT21" s="65"/>
      <c r="DUA21" s="65" t="s">
        <v>3</v>
      </c>
      <c r="DUB21" s="65"/>
      <c r="DUC21" s="65"/>
      <c r="DUD21" s="65"/>
      <c r="DUE21" s="65"/>
      <c r="DUF21" s="65"/>
      <c r="DUG21" s="65"/>
      <c r="DUH21" s="65"/>
      <c r="DUI21" s="65"/>
      <c r="DUJ21" s="65"/>
      <c r="DUQ21" s="65" t="s">
        <v>3</v>
      </c>
      <c r="DUR21" s="65"/>
      <c r="DUS21" s="65"/>
      <c r="DUT21" s="65"/>
      <c r="DUU21" s="65"/>
      <c r="DUV21" s="65"/>
      <c r="DUW21" s="65"/>
      <c r="DUX21" s="65"/>
      <c r="DUY21" s="65"/>
      <c r="DUZ21" s="65"/>
      <c r="DVG21" s="65" t="s">
        <v>3</v>
      </c>
      <c r="DVH21" s="65"/>
      <c r="DVI21" s="65"/>
      <c r="DVJ21" s="65"/>
      <c r="DVK21" s="65"/>
      <c r="DVL21" s="65"/>
      <c r="DVM21" s="65"/>
      <c r="DVN21" s="65"/>
      <c r="DVO21" s="65"/>
      <c r="DVP21" s="65"/>
      <c r="DVW21" s="65" t="s">
        <v>3</v>
      </c>
      <c r="DVX21" s="65"/>
      <c r="DVY21" s="65"/>
      <c r="DVZ21" s="65"/>
      <c r="DWA21" s="65"/>
      <c r="DWB21" s="65"/>
      <c r="DWC21" s="65"/>
      <c r="DWD21" s="65"/>
      <c r="DWE21" s="65"/>
      <c r="DWF21" s="65"/>
      <c r="DWM21" s="65" t="s">
        <v>3</v>
      </c>
      <c r="DWN21" s="65"/>
      <c r="DWO21" s="65"/>
      <c r="DWP21" s="65"/>
      <c r="DWQ21" s="65"/>
      <c r="DWR21" s="65"/>
      <c r="DWS21" s="65"/>
      <c r="DWT21" s="65"/>
      <c r="DWU21" s="65"/>
      <c r="DWV21" s="65"/>
      <c r="DXC21" s="65" t="s">
        <v>3</v>
      </c>
      <c r="DXD21" s="65"/>
      <c r="DXE21" s="65"/>
      <c r="DXF21" s="65"/>
      <c r="DXG21" s="65"/>
      <c r="DXH21" s="65"/>
      <c r="DXI21" s="65"/>
      <c r="DXJ21" s="65"/>
      <c r="DXK21" s="65"/>
      <c r="DXL21" s="65"/>
      <c r="DXS21" s="65" t="s">
        <v>3</v>
      </c>
      <c r="DXT21" s="65"/>
      <c r="DXU21" s="65"/>
      <c r="DXV21" s="65"/>
      <c r="DXW21" s="65"/>
      <c r="DXX21" s="65"/>
      <c r="DXY21" s="65"/>
      <c r="DXZ21" s="65"/>
      <c r="DYA21" s="65"/>
      <c r="DYB21" s="65"/>
      <c r="DYI21" s="65" t="s">
        <v>3</v>
      </c>
      <c r="DYJ21" s="65"/>
      <c r="DYK21" s="65"/>
      <c r="DYL21" s="65"/>
      <c r="DYM21" s="65"/>
      <c r="DYN21" s="65"/>
      <c r="DYO21" s="65"/>
      <c r="DYP21" s="65"/>
      <c r="DYQ21" s="65"/>
      <c r="DYR21" s="65"/>
      <c r="DYY21" s="65" t="s">
        <v>3</v>
      </c>
      <c r="DYZ21" s="65"/>
      <c r="DZA21" s="65"/>
      <c r="DZB21" s="65"/>
      <c r="DZC21" s="65"/>
      <c r="DZD21" s="65"/>
      <c r="DZE21" s="65"/>
      <c r="DZF21" s="65"/>
      <c r="DZG21" s="65"/>
      <c r="DZH21" s="65"/>
      <c r="DZO21" s="65" t="s">
        <v>3</v>
      </c>
      <c r="DZP21" s="65"/>
      <c r="DZQ21" s="65"/>
      <c r="DZR21" s="65"/>
      <c r="DZS21" s="65"/>
      <c r="DZT21" s="65"/>
      <c r="DZU21" s="65"/>
      <c r="DZV21" s="65"/>
      <c r="DZW21" s="65"/>
      <c r="DZX21" s="65"/>
      <c r="EAE21" s="65" t="s">
        <v>3</v>
      </c>
      <c r="EAF21" s="65"/>
      <c r="EAG21" s="65"/>
      <c r="EAH21" s="65"/>
      <c r="EAI21" s="65"/>
      <c r="EAJ21" s="65"/>
      <c r="EAK21" s="65"/>
      <c r="EAL21" s="65"/>
      <c r="EAM21" s="65"/>
      <c r="EAN21" s="65"/>
      <c r="EAU21" s="65" t="s">
        <v>3</v>
      </c>
      <c r="EAV21" s="65"/>
      <c r="EAW21" s="65"/>
      <c r="EAX21" s="65"/>
      <c r="EAY21" s="65"/>
      <c r="EAZ21" s="65"/>
      <c r="EBA21" s="65"/>
      <c r="EBB21" s="65"/>
      <c r="EBC21" s="65"/>
      <c r="EBD21" s="65"/>
      <c r="EBK21" s="65" t="s">
        <v>3</v>
      </c>
      <c r="EBL21" s="65"/>
      <c r="EBM21" s="65"/>
      <c r="EBN21" s="65"/>
      <c r="EBO21" s="65"/>
      <c r="EBP21" s="65"/>
      <c r="EBQ21" s="65"/>
      <c r="EBR21" s="65"/>
      <c r="EBS21" s="65"/>
      <c r="EBT21" s="65"/>
      <c r="ECA21" s="65" t="s">
        <v>3</v>
      </c>
      <c r="ECB21" s="65"/>
      <c r="ECC21" s="65"/>
      <c r="ECD21" s="65"/>
      <c r="ECE21" s="65"/>
      <c r="ECF21" s="65"/>
      <c r="ECG21" s="65"/>
      <c r="ECH21" s="65"/>
      <c r="ECI21" s="65"/>
      <c r="ECJ21" s="65"/>
      <c r="ECQ21" s="65" t="s">
        <v>3</v>
      </c>
      <c r="ECR21" s="65"/>
      <c r="ECS21" s="65"/>
      <c r="ECT21" s="65"/>
      <c r="ECU21" s="65"/>
      <c r="ECV21" s="65"/>
      <c r="ECW21" s="65"/>
      <c r="ECX21" s="65"/>
      <c r="ECY21" s="65"/>
      <c r="ECZ21" s="65"/>
      <c r="EDG21" s="65" t="s">
        <v>3</v>
      </c>
      <c r="EDH21" s="65"/>
      <c r="EDI21" s="65"/>
      <c r="EDJ21" s="65"/>
      <c r="EDK21" s="65"/>
      <c r="EDL21" s="65"/>
      <c r="EDM21" s="65"/>
      <c r="EDN21" s="65"/>
      <c r="EDO21" s="65"/>
      <c r="EDP21" s="65"/>
      <c r="EDW21" s="65" t="s">
        <v>3</v>
      </c>
      <c r="EDX21" s="65"/>
      <c r="EDY21" s="65"/>
      <c r="EDZ21" s="65"/>
      <c r="EEA21" s="65"/>
      <c r="EEB21" s="65"/>
      <c r="EEC21" s="65"/>
      <c r="EED21" s="65"/>
      <c r="EEE21" s="65"/>
      <c r="EEF21" s="65"/>
      <c r="EEM21" s="65" t="s">
        <v>3</v>
      </c>
      <c r="EEN21" s="65"/>
      <c r="EEO21" s="65"/>
      <c r="EEP21" s="65"/>
      <c r="EEQ21" s="65"/>
      <c r="EER21" s="65"/>
      <c r="EES21" s="65"/>
      <c r="EET21" s="65"/>
      <c r="EEU21" s="65"/>
      <c r="EEV21" s="65"/>
      <c r="EFC21" s="65" t="s">
        <v>3</v>
      </c>
      <c r="EFD21" s="65"/>
      <c r="EFE21" s="65"/>
      <c r="EFF21" s="65"/>
      <c r="EFG21" s="65"/>
      <c r="EFH21" s="65"/>
      <c r="EFI21" s="65"/>
      <c r="EFJ21" s="65"/>
      <c r="EFK21" s="65"/>
      <c r="EFL21" s="65"/>
      <c r="EFS21" s="65" t="s">
        <v>3</v>
      </c>
      <c r="EFT21" s="65"/>
      <c r="EFU21" s="65"/>
      <c r="EFV21" s="65"/>
      <c r="EFW21" s="65"/>
      <c r="EFX21" s="65"/>
      <c r="EFY21" s="65"/>
      <c r="EFZ21" s="65"/>
      <c r="EGA21" s="65"/>
      <c r="EGB21" s="65"/>
      <c r="EGI21" s="65" t="s">
        <v>3</v>
      </c>
      <c r="EGJ21" s="65"/>
      <c r="EGK21" s="65"/>
      <c r="EGL21" s="65"/>
      <c r="EGM21" s="65"/>
      <c r="EGN21" s="65"/>
      <c r="EGO21" s="65"/>
      <c r="EGP21" s="65"/>
      <c r="EGQ21" s="65"/>
      <c r="EGR21" s="65"/>
      <c r="EGY21" s="65" t="s">
        <v>3</v>
      </c>
      <c r="EGZ21" s="65"/>
      <c r="EHA21" s="65"/>
      <c r="EHB21" s="65"/>
      <c r="EHC21" s="65"/>
      <c r="EHD21" s="65"/>
      <c r="EHE21" s="65"/>
      <c r="EHF21" s="65"/>
      <c r="EHG21" s="65"/>
      <c r="EHH21" s="65"/>
      <c r="EHO21" s="65" t="s">
        <v>3</v>
      </c>
      <c r="EHP21" s="65"/>
      <c r="EHQ21" s="65"/>
      <c r="EHR21" s="65"/>
      <c r="EHS21" s="65"/>
      <c r="EHT21" s="65"/>
      <c r="EHU21" s="65"/>
      <c r="EHV21" s="65"/>
      <c r="EHW21" s="65"/>
      <c r="EHX21" s="65"/>
      <c r="EIE21" s="65" t="s">
        <v>3</v>
      </c>
      <c r="EIF21" s="65"/>
      <c r="EIG21" s="65"/>
      <c r="EIH21" s="65"/>
      <c r="EII21" s="65"/>
      <c r="EIJ21" s="65"/>
      <c r="EIK21" s="65"/>
      <c r="EIL21" s="65"/>
      <c r="EIM21" s="65"/>
      <c r="EIN21" s="65"/>
      <c r="EIU21" s="65" t="s">
        <v>3</v>
      </c>
      <c r="EIV21" s="65"/>
      <c r="EIW21" s="65"/>
      <c r="EIX21" s="65"/>
      <c r="EIY21" s="65"/>
      <c r="EIZ21" s="65"/>
      <c r="EJA21" s="65"/>
      <c r="EJB21" s="65"/>
      <c r="EJC21" s="65"/>
      <c r="EJD21" s="65"/>
      <c r="EJK21" s="65" t="s">
        <v>3</v>
      </c>
      <c r="EJL21" s="65"/>
      <c r="EJM21" s="65"/>
      <c r="EJN21" s="65"/>
      <c r="EJO21" s="65"/>
      <c r="EJP21" s="65"/>
      <c r="EJQ21" s="65"/>
      <c r="EJR21" s="65"/>
      <c r="EJS21" s="65"/>
      <c r="EJT21" s="65"/>
      <c r="EKA21" s="65" t="s">
        <v>3</v>
      </c>
      <c r="EKB21" s="65"/>
      <c r="EKC21" s="65"/>
      <c r="EKD21" s="65"/>
      <c r="EKE21" s="65"/>
      <c r="EKF21" s="65"/>
      <c r="EKG21" s="65"/>
      <c r="EKH21" s="65"/>
      <c r="EKI21" s="65"/>
      <c r="EKJ21" s="65"/>
      <c r="EKQ21" s="65" t="s">
        <v>3</v>
      </c>
      <c r="EKR21" s="65"/>
      <c r="EKS21" s="65"/>
      <c r="EKT21" s="65"/>
      <c r="EKU21" s="65"/>
      <c r="EKV21" s="65"/>
      <c r="EKW21" s="65"/>
      <c r="EKX21" s="65"/>
      <c r="EKY21" s="65"/>
      <c r="EKZ21" s="65"/>
      <c r="ELG21" s="65" t="s">
        <v>3</v>
      </c>
      <c r="ELH21" s="65"/>
      <c r="ELI21" s="65"/>
      <c r="ELJ21" s="65"/>
      <c r="ELK21" s="65"/>
      <c r="ELL21" s="65"/>
      <c r="ELM21" s="65"/>
      <c r="ELN21" s="65"/>
      <c r="ELO21" s="65"/>
      <c r="ELP21" s="65"/>
      <c r="ELW21" s="65" t="s">
        <v>3</v>
      </c>
      <c r="ELX21" s="65"/>
      <c r="ELY21" s="65"/>
      <c r="ELZ21" s="65"/>
      <c r="EMA21" s="65"/>
      <c r="EMB21" s="65"/>
      <c r="EMC21" s="65"/>
      <c r="EMD21" s="65"/>
      <c r="EME21" s="65"/>
      <c r="EMF21" s="65"/>
      <c r="EMM21" s="65" t="s">
        <v>3</v>
      </c>
      <c r="EMN21" s="65"/>
      <c r="EMO21" s="65"/>
      <c r="EMP21" s="65"/>
      <c r="EMQ21" s="65"/>
      <c r="EMR21" s="65"/>
      <c r="EMS21" s="65"/>
      <c r="EMT21" s="65"/>
      <c r="EMU21" s="65"/>
      <c r="EMV21" s="65"/>
      <c r="ENC21" s="65" t="s">
        <v>3</v>
      </c>
      <c r="END21" s="65"/>
      <c r="ENE21" s="65"/>
      <c r="ENF21" s="65"/>
      <c r="ENG21" s="65"/>
      <c r="ENH21" s="65"/>
      <c r="ENI21" s="65"/>
      <c r="ENJ21" s="65"/>
      <c r="ENK21" s="65"/>
      <c r="ENL21" s="65"/>
      <c r="ENS21" s="65" t="s">
        <v>3</v>
      </c>
      <c r="ENT21" s="65"/>
      <c r="ENU21" s="65"/>
      <c r="ENV21" s="65"/>
      <c r="ENW21" s="65"/>
      <c r="ENX21" s="65"/>
      <c r="ENY21" s="65"/>
      <c r="ENZ21" s="65"/>
      <c r="EOA21" s="65"/>
      <c r="EOB21" s="65"/>
      <c r="EOI21" s="65" t="s">
        <v>3</v>
      </c>
      <c r="EOJ21" s="65"/>
      <c r="EOK21" s="65"/>
      <c r="EOL21" s="65"/>
      <c r="EOM21" s="65"/>
      <c r="EON21" s="65"/>
      <c r="EOO21" s="65"/>
      <c r="EOP21" s="65"/>
      <c r="EOQ21" s="65"/>
      <c r="EOR21" s="65"/>
      <c r="EOY21" s="65" t="s">
        <v>3</v>
      </c>
      <c r="EOZ21" s="65"/>
      <c r="EPA21" s="65"/>
      <c r="EPB21" s="65"/>
      <c r="EPC21" s="65"/>
      <c r="EPD21" s="65"/>
      <c r="EPE21" s="65"/>
      <c r="EPF21" s="65"/>
      <c r="EPG21" s="65"/>
      <c r="EPH21" s="65"/>
      <c r="EPO21" s="65" t="s">
        <v>3</v>
      </c>
      <c r="EPP21" s="65"/>
      <c r="EPQ21" s="65"/>
      <c r="EPR21" s="65"/>
      <c r="EPS21" s="65"/>
      <c r="EPT21" s="65"/>
      <c r="EPU21" s="65"/>
      <c r="EPV21" s="65"/>
      <c r="EPW21" s="65"/>
      <c r="EPX21" s="65"/>
      <c r="EQE21" s="65" t="s">
        <v>3</v>
      </c>
      <c r="EQF21" s="65"/>
      <c r="EQG21" s="65"/>
      <c r="EQH21" s="65"/>
      <c r="EQI21" s="65"/>
      <c r="EQJ21" s="65"/>
      <c r="EQK21" s="65"/>
      <c r="EQL21" s="65"/>
      <c r="EQM21" s="65"/>
      <c r="EQN21" s="65"/>
      <c r="EQU21" s="65" t="s">
        <v>3</v>
      </c>
      <c r="EQV21" s="65"/>
      <c r="EQW21" s="65"/>
      <c r="EQX21" s="65"/>
      <c r="EQY21" s="65"/>
      <c r="EQZ21" s="65"/>
      <c r="ERA21" s="65"/>
      <c r="ERB21" s="65"/>
      <c r="ERC21" s="65"/>
      <c r="ERD21" s="65"/>
      <c r="ERK21" s="65" t="s">
        <v>3</v>
      </c>
      <c r="ERL21" s="65"/>
      <c r="ERM21" s="65"/>
      <c r="ERN21" s="65"/>
      <c r="ERO21" s="65"/>
      <c r="ERP21" s="65"/>
      <c r="ERQ21" s="65"/>
      <c r="ERR21" s="65"/>
      <c r="ERS21" s="65"/>
      <c r="ERT21" s="65"/>
      <c r="ESA21" s="65" t="s">
        <v>3</v>
      </c>
      <c r="ESB21" s="65"/>
      <c r="ESC21" s="65"/>
      <c r="ESD21" s="65"/>
      <c r="ESE21" s="65"/>
      <c r="ESF21" s="65"/>
      <c r="ESG21" s="65"/>
      <c r="ESH21" s="65"/>
      <c r="ESI21" s="65"/>
      <c r="ESJ21" s="65"/>
      <c r="ESQ21" s="65" t="s">
        <v>3</v>
      </c>
      <c r="ESR21" s="65"/>
      <c r="ESS21" s="65"/>
      <c r="EST21" s="65"/>
      <c r="ESU21" s="65"/>
      <c r="ESV21" s="65"/>
      <c r="ESW21" s="65"/>
      <c r="ESX21" s="65"/>
      <c r="ESY21" s="65"/>
      <c r="ESZ21" s="65"/>
      <c r="ETG21" s="65" t="s">
        <v>3</v>
      </c>
      <c r="ETH21" s="65"/>
      <c r="ETI21" s="65"/>
      <c r="ETJ21" s="65"/>
      <c r="ETK21" s="65"/>
      <c r="ETL21" s="65"/>
      <c r="ETM21" s="65"/>
      <c r="ETN21" s="65"/>
      <c r="ETO21" s="65"/>
      <c r="ETP21" s="65"/>
      <c r="ETW21" s="65" t="s">
        <v>3</v>
      </c>
      <c r="ETX21" s="65"/>
      <c r="ETY21" s="65"/>
      <c r="ETZ21" s="65"/>
      <c r="EUA21" s="65"/>
      <c r="EUB21" s="65"/>
      <c r="EUC21" s="65"/>
      <c r="EUD21" s="65"/>
      <c r="EUE21" s="65"/>
      <c r="EUF21" s="65"/>
      <c r="EUM21" s="65" t="s">
        <v>3</v>
      </c>
      <c r="EUN21" s="65"/>
      <c r="EUO21" s="65"/>
      <c r="EUP21" s="65"/>
      <c r="EUQ21" s="65"/>
      <c r="EUR21" s="65"/>
      <c r="EUS21" s="65"/>
      <c r="EUT21" s="65"/>
      <c r="EUU21" s="65"/>
      <c r="EUV21" s="65"/>
      <c r="EVC21" s="65" t="s">
        <v>3</v>
      </c>
      <c r="EVD21" s="65"/>
      <c r="EVE21" s="65"/>
      <c r="EVF21" s="65"/>
      <c r="EVG21" s="65"/>
      <c r="EVH21" s="65"/>
      <c r="EVI21" s="65"/>
      <c r="EVJ21" s="65"/>
      <c r="EVK21" s="65"/>
      <c r="EVL21" s="65"/>
      <c r="EVS21" s="65" t="s">
        <v>3</v>
      </c>
      <c r="EVT21" s="65"/>
      <c r="EVU21" s="65"/>
      <c r="EVV21" s="65"/>
      <c r="EVW21" s="65"/>
      <c r="EVX21" s="65"/>
      <c r="EVY21" s="65"/>
      <c r="EVZ21" s="65"/>
      <c r="EWA21" s="65"/>
      <c r="EWB21" s="65"/>
      <c r="EWI21" s="65" t="s">
        <v>3</v>
      </c>
      <c r="EWJ21" s="65"/>
      <c r="EWK21" s="65"/>
      <c r="EWL21" s="65"/>
      <c r="EWM21" s="65"/>
      <c r="EWN21" s="65"/>
      <c r="EWO21" s="65"/>
      <c r="EWP21" s="65"/>
      <c r="EWQ21" s="65"/>
      <c r="EWR21" s="65"/>
      <c r="EWY21" s="65" t="s">
        <v>3</v>
      </c>
      <c r="EWZ21" s="65"/>
      <c r="EXA21" s="65"/>
      <c r="EXB21" s="65"/>
      <c r="EXC21" s="65"/>
      <c r="EXD21" s="65"/>
      <c r="EXE21" s="65"/>
      <c r="EXF21" s="65"/>
      <c r="EXG21" s="65"/>
      <c r="EXH21" s="65"/>
      <c r="EXO21" s="65" t="s">
        <v>3</v>
      </c>
      <c r="EXP21" s="65"/>
      <c r="EXQ21" s="65"/>
      <c r="EXR21" s="65"/>
      <c r="EXS21" s="65"/>
      <c r="EXT21" s="65"/>
      <c r="EXU21" s="65"/>
      <c r="EXV21" s="65"/>
      <c r="EXW21" s="65"/>
      <c r="EXX21" s="65"/>
      <c r="EYE21" s="65" t="s">
        <v>3</v>
      </c>
      <c r="EYF21" s="65"/>
      <c r="EYG21" s="65"/>
      <c r="EYH21" s="65"/>
      <c r="EYI21" s="65"/>
      <c r="EYJ21" s="65"/>
      <c r="EYK21" s="65"/>
      <c r="EYL21" s="65"/>
      <c r="EYM21" s="65"/>
      <c r="EYN21" s="65"/>
      <c r="EYU21" s="65" t="s">
        <v>3</v>
      </c>
      <c r="EYV21" s="65"/>
      <c r="EYW21" s="65"/>
      <c r="EYX21" s="65"/>
      <c r="EYY21" s="65"/>
      <c r="EYZ21" s="65"/>
      <c r="EZA21" s="65"/>
      <c r="EZB21" s="65"/>
      <c r="EZC21" s="65"/>
      <c r="EZD21" s="65"/>
      <c r="EZK21" s="65" t="s">
        <v>3</v>
      </c>
      <c r="EZL21" s="65"/>
      <c r="EZM21" s="65"/>
      <c r="EZN21" s="65"/>
      <c r="EZO21" s="65"/>
      <c r="EZP21" s="65"/>
      <c r="EZQ21" s="65"/>
      <c r="EZR21" s="65"/>
      <c r="EZS21" s="65"/>
      <c r="EZT21" s="65"/>
      <c r="FAA21" s="65" t="s">
        <v>3</v>
      </c>
      <c r="FAB21" s="65"/>
      <c r="FAC21" s="65"/>
      <c r="FAD21" s="65"/>
      <c r="FAE21" s="65"/>
      <c r="FAF21" s="65"/>
      <c r="FAG21" s="65"/>
      <c r="FAH21" s="65"/>
      <c r="FAI21" s="65"/>
      <c r="FAJ21" s="65"/>
      <c r="FAQ21" s="65" t="s">
        <v>3</v>
      </c>
      <c r="FAR21" s="65"/>
      <c r="FAS21" s="65"/>
      <c r="FAT21" s="65"/>
      <c r="FAU21" s="65"/>
      <c r="FAV21" s="65"/>
      <c r="FAW21" s="65"/>
      <c r="FAX21" s="65"/>
      <c r="FAY21" s="65"/>
      <c r="FAZ21" s="65"/>
      <c r="FBG21" s="65" t="s">
        <v>3</v>
      </c>
      <c r="FBH21" s="65"/>
      <c r="FBI21" s="65"/>
      <c r="FBJ21" s="65"/>
      <c r="FBK21" s="65"/>
      <c r="FBL21" s="65"/>
      <c r="FBM21" s="65"/>
      <c r="FBN21" s="65"/>
      <c r="FBO21" s="65"/>
      <c r="FBP21" s="65"/>
      <c r="FBW21" s="65" t="s">
        <v>3</v>
      </c>
      <c r="FBX21" s="65"/>
      <c r="FBY21" s="65"/>
      <c r="FBZ21" s="65"/>
      <c r="FCA21" s="65"/>
      <c r="FCB21" s="65"/>
      <c r="FCC21" s="65"/>
      <c r="FCD21" s="65"/>
      <c r="FCE21" s="65"/>
      <c r="FCF21" s="65"/>
      <c r="FCM21" s="65" t="s">
        <v>3</v>
      </c>
      <c r="FCN21" s="65"/>
      <c r="FCO21" s="65"/>
      <c r="FCP21" s="65"/>
      <c r="FCQ21" s="65"/>
      <c r="FCR21" s="65"/>
      <c r="FCS21" s="65"/>
      <c r="FCT21" s="65"/>
      <c r="FCU21" s="65"/>
      <c r="FCV21" s="65"/>
      <c r="FDC21" s="65" t="s">
        <v>3</v>
      </c>
      <c r="FDD21" s="65"/>
      <c r="FDE21" s="65"/>
      <c r="FDF21" s="65"/>
      <c r="FDG21" s="65"/>
      <c r="FDH21" s="65"/>
      <c r="FDI21" s="65"/>
      <c r="FDJ21" s="65"/>
      <c r="FDK21" s="65"/>
      <c r="FDL21" s="65"/>
      <c r="FDS21" s="65" t="s">
        <v>3</v>
      </c>
      <c r="FDT21" s="65"/>
      <c r="FDU21" s="65"/>
      <c r="FDV21" s="65"/>
      <c r="FDW21" s="65"/>
      <c r="FDX21" s="65"/>
      <c r="FDY21" s="65"/>
      <c r="FDZ21" s="65"/>
      <c r="FEA21" s="65"/>
      <c r="FEB21" s="65"/>
      <c r="FEI21" s="65" t="s">
        <v>3</v>
      </c>
      <c r="FEJ21" s="65"/>
      <c r="FEK21" s="65"/>
      <c r="FEL21" s="65"/>
      <c r="FEM21" s="65"/>
      <c r="FEN21" s="65"/>
      <c r="FEO21" s="65"/>
      <c r="FEP21" s="65"/>
      <c r="FEQ21" s="65"/>
      <c r="FER21" s="65"/>
      <c r="FEY21" s="65" t="s">
        <v>3</v>
      </c>
      <c r="FEZ21" s="65"/>
      <c r="FFA21" s="65"/>
      <c r="FFB21" s="65"/>
      <c r="FFC21" s="65"/>
      <c r="FFD21" s="65"/>
      <c r="FFE21" s="65"/>
      <c r="FFF21" s="65"/>
      <c r="FFG21" s="65"/>
      <c r="FFH21" s="65"/>
      <c r="FFO21" s="65" t="s">
        <v>3</v>
      </c>
      <c r="FFP21" s="65"/>
      <c r="FFQ21" s="65"/>
      <c r="FFR21" s="65"/>
      <c r="FFS21" s="65"/>
      <c r="FFT21" s="65"/>
      <c r="FFU21" s="65"/>
      <c r="FFV21" s="65"/>
      <c r="FFW21" s="65"/>
      <c r="FFX21" s="65"/>
      <c r="FGE21" s="65" t="s">
        <v>3</v>
      </c>
      <c r="FGF21" s="65"/>
      <c r="FGG21" s="65"/>
      <c r="FGH21" s="65"/>
      <c r="FGI21" s="65"/>
      <c r="FGJ21" s="65"/>
      <c r="FGK21" s="65"/>
      <c r="FGL21" s="65"/>
      <c r="FGM21" s="65"/>
      <c r="FGN21" s="65"/>
      <c r="FGU21" s="65" t="s">
        <v>3</v>
      </c>
      <c r="FGV21" s="65"/>
      <c r="FGW21" s="65"/>
      <c r="FGX21" s="65"/>
      <c r="FGY21" s="65"/>
      <c r="FGZ21" s="65"/>
      <c r="FHA21" s="65"/>
      <c r="FHB21" s="65"/>
      <c r="FHC21" s="65"/>
      <c r="FHD21" s="65"/>
      <c r="FHK21" s="65" t="s">
        <v>3</v>
      </c>
      <c r="FHL21" s="65"/>
      <c r="FHM21" s="65"/>
      <c r="FHN21" s="65"/>
      <c r="FHO21" s="65"/>
      <c r="FHP21" s="65"/>
      <c r="FHQ21" s="65"/>
      <c r="FHR21" s="65"/>
      <c r="FHS21" s="65"/>
      <c r="FHT21" s="65"/>
      <c r="FIA21" s="65" t="s">
        <v>3</v>
      </c>
      <c r="FIB21" s="65"/>
      <c r="FIC21" s="65"/>
      <c r="FID21" s="65"/>
      <c r="FIE21" s="65"/>
      <c r="FIF21" s="65"/>
      <c r="FIG21" s="65"/>
      <c r="FIH21" s="65"/>
      <c r="FII21" s="65"/>
      <c r="FIJ21" s="65"/>
      <c r="FIQ21" s="65" t="s">
        <v>3</v>
      </c>
      <c r="FIR21" s="65"/>
      <c r="FIS21" s="65"/>
      <c r="FIT21" s="65"/>
      <c r="FIU21" s="65"/>
      <c r="FIV21" s="65"/>
      <c r="FIW21" s="65"/>
      <c r="FIX21" s="65"/>
      <c r="FIY21" s="65"/>
      <c r="FIZ21" s="65"/>
      <c r="FJG21" s="65" t="s">
        <v>3</v>
      </c>
      <c r="FJH21" s="65"/>
      <c r="FJI21" s="65"/>
      <c r="FJJ21" s="65"/>
      <c r="FJK21" s="65"/>
      <c r="FJL21" s="65"/>
      <c r="FJM21" s="65"/>
      <c r="FJN21" s="65"/>
      <c r="FJO21" s="65"/>
      <c r="FJP21" s="65"/>
      <c r="FJW21" s="65" t="s">
        <v>3</v>
      </c>
      <c r="FJX21" s="65"/>
      <c r="FJY21" s="65"/>
      <c r="FJZ21" s="65"/>
      <c r="FKA21" s="65"/>
      <c r="FKB21" s="65"/>
      <c r="FKC21" s="65"/>
      <c r="FKD21" s="65"/>
      <c r="FKE21" s="65"/>
      <c r="FKF21" s="65"/>
      <c r="FKM21" s="65" t="s">
        <v>3</v>
      </c>
      <c r="FKN21" s="65"/>
      <c r="FKO21" s="65"/>
      <c r="FKP21" s="65"/>
      <c r="FKQ21" s="65"/>
      <c r="FKR21" s="65"/>
      <c r="FKS21" s="65"/>
      <c r="FKT21" s="65"/>
      <c r="FKU21" s="65"/>
      <c r="FKV21" s="65"/>
      <c r="FLC21" s="65" t="s">
        <v>3</v>
      </c>
      <c r="FLD21" s="65"/>
      <c r="FLE21" s="65"/>
      <c r="FLF21" s="65"/>
      <c r="FLG21" s="65"/>
      <c r="FLH21" s="65"/>
      <c r="FLI21" s="65"/>
      <c r="FLJ21" s="65"/>
      <c r="FLK21" s="65"/>
      <c r="FLL21" s="65"/>
      <c r="FLS21" s="65" t="s">
        <v>3</v>
      </c>
      <c r="FLT21" s="65"/>
      <c r="FLU21" s="65"/>
      <c r="FLV21" s="65"/>
      <c r="FLW21" s="65"/>
      <c r="FLX21" s="65"/>
      <c r="FLY21" s="65"/>
      <c r="FLZ21" s="65"/>
      <c r="FMA21" s="65"/>
      <c r="FMB21" s="65"/>
      <c r="FMI21" s="65" t="s">
        <v>3</v>
      </c>
      <c r="FMJ21" s="65"/>
      <c r="FMK21" s="65"/>
      <c r="FML21" s="65"/>
      <c r="FMM21" s="65"/>
      <c r="FMN21" s="65"/>
      <c r="FMO21" s="65"/>
      <c r="FMP21" s="65"/>
      <c r="FMQ21" s="65"/>
      <c r="FMR21" s="65"/>
      <c r="FMY21" s="65" t="s">
        <v>3</v>
      </c>
      <c r="FMZ21" s="65"/>
      <c r="FNA21" s="65"/>
      <c r="FNB21" s="65"/>
      <c r="FNC21" s="65"/>
      <c r="FND21" s="65"/>
      <c r="FNE21" s="65"/>
      <c r="FNF21" s="65"/>
      <c r="FNG21" s="65"/>
      <c r="FNH21" s="65"/>
      <c r="FNO21" s="65" t="s">
        <v>3</v>
      </c>
      <c r="FNP21" s="65"/>
      <c r="FNQ21" s="65"/>
      <c r="FNR21" s="65"/>
      <c r="FNS21" s="65"/>
      <c r="FNT21" s="65"/>
      <c r="FNU21" s="65"/>
      <c r="FNV21" s="65"/>
      <c r="FNW21" s="65"/>
      <c r="FNX21" s="65"/>
      <c r="FOE21" s="65" t="s">
        <v>3</v>
      </c>
      <c r="FOF21" s="65"/>
      <c r="FOG21" s="65"/>
      <c r="FOH21" s="65"/>
      <c r="FOI21" s="65"/>
      <c r="FOJ21" s="65"/>
      <c r="FOK21" s="65"/>
      <c r="FOL21" s="65"/>
      <c r="FOM21" s="65"/>
      <c r="FON21" s="65"/>
      <c r="FOU21" s="65" t="s">
        <v>3</v>
      </c>
      <c r="FOV21" s="65"/>
      <c r="FOW21" s="65"/>
      <c r="FOX21" s="65"/>
      <c r="FOY21" s="65"/>
      <c r="FOZ21" s="65"/>
      <c r="FPA21" s="65"/>
      <c r="FPB21" s="65"/>
      <c r="FPC21" s="65"/>
      <c r="FPD21" s="65"/>
      <c r="FPK21" s="65" t="s">
        <v>3</v>
      </c>
      <c r="FPL21" s="65"/>
      <c r="FPM21" s="65"/>
      <c r="FPN21" s="65"/>
      <c r="FPO21" s="65"/>
      <c r="FPP21" s="65"/>
      <c r="FPQ21" s="65"/>
      <c r="FPR21" s="65"/>
      <c r="FPS21" s="65"/>
      <c r="FPT21" s="65"/>
      <c r="FQA21" s="65" t="s">
        <v>3</v>
      </c>
      <c r="FQB21" s="65"/>
      <c r="FQC21" s="65"/>
      <c r="FQD21" s="65"/>
      <c r="FQE21" s="65"/>
      <c r="FQF21" s="65"/>
      <c r="FQG21" s="65"/>
      <c r="FQH21" s="65"/>
      <c r="FQI21" s="65"/>
      <c r="FQJ21" s="65"/>
      <c r="FQQ21" s="65" t="s">
        <v>3</v>
      </c>
      <c r="FQR21" s="65"/>
      <c r="FQS21" s="65"/>
      <c r="FQT21" s="65"/>
      <c r="FQU21" s="65"/>
      <c r="FQV21" s="65"/>
      <c r="FQW21" s="65"/>
      <c r="FQX21" s="65"/>
      <c r="FQY21" s="65"/>
      <c r="FQZ21" s="65"/>
      <c r="FRG21" s="65" t="s">
        <v>3</v>
      </c>
      <c r="FRH21" s="65"/>
      <c r="FRI21" s="65"/>
      <c r="FRJ21" s="65"/>
      <c r="FRK21" s="65"/>
      <c r="FRL21" s="65"/>
      <c r="FRM21" s="65"/>
      <c r="FRN21" s="65"/>
      <c r="FRO21" s="65"/>
      <c r="FRP21" s="65"/>
      <c r="FRW21" s="65" t="s">
        <v>3</v>
      </c>
      <c r="FRX21" s="65"/>
      <c r="FRY21" s="65"/>
      <c r="FRZ21" s="65"/>
      <c r="FSA21" s="65"/>
      <c r="FSB21" s="65"/>
      <c r="FSC21" s="65"/>
      <c r="FSD21" s="65"/>
      <c r="FSE21" s="65"/>
      <c r="FSF21" s="65"/>
      <c r="FSM21" s="65" t="s">
        <v>3</v>
      </c>
      <c r="FSN21" s="65"/>
      <c r="FSO21" s="65"/>
      <c r="FSP21" s="65"/>
      <c r="FSQ21" s="65"/>
      <c r="FSR21" s="65"/>
      <c r="FSS21" s="65"/>
      <c r="FST21" s="65"/>
      <c r="FSU21" s="65"/>
      <c r="FSV21" s="65"/>
      <c r="FTC21" s="65" t="s">
        <v>3</v>
      </c>
      <c r="FTD21" s="65"/>
      <c r="FTE21" s="65"/>
      <c r="FTF21" s="65"/>
      <c r="FTG21" s="65"/>
      <c r="FTH21" s="65"/>
      <c r="FTI21" s="65"/>
      <c r="FTJ21" s="65"/>
      <c r="FTK21" s="65"/>
      <c r="FTL21" s="65"/>
      <c r="FTS21" s="65" t="s">
        <v>3</v>
      </c>
      <c r="FTT21" s="65"/>
      <c r="FTU21" s="65"/>
      <c r="FTV21" s="65"/>
      <c r="FTW21" s="65"/>
      <c r="FTX21" s="65"/>
      <c r="FTY21" s="65"/>
      <c r="FTZ21" s="65"/>
      <c r="FUA21" s="65"/>
      <c r="FUB21" s="65"/>
      <c r="FUI21" s="65" t="s">
        <v>3</v>
      </c>
      <c r="FUJ21" s="65"/>
      <c r="FUK21" s="65"/>
      <c r="FUL21" s="65"/>
      <c r="FUM21" s="65"/>
      <c r="FUN21" s="65"/>
      <c r="FUO21" s="65"/>
      <c r="FUP21" s="65"/>
      <c r="FUQ21" s="65"/>
      <c r="FUR21" s="65"/>
      <c r="FUY21" s="65" t="s">
        <v>3</v>
      </c>
      <c r="FUZ21" s="65"/>
      <c r="FVA21" s="65"/>
      <c r="FVB21" s="65"/>
      <c r="FVC21" s="65"/>
      <c r="FVD21" s="65"/>
      <c r="FVE21" s="65"/>
      <c r="FVF21" s="65"/>
      <c r="FVG21" s="65"/>
      <c r="FVH21" s="65"/>
      <c r="FVO21" s="65" t="s">
        <v>3</v>
      </c>
      <c r="FVP21" s="65"/>
      <c r="FVQ21" s="65"/>
      <c r="FVR21" s="65"/>
      <c r="FVS21" s="65"/>
      <c r="FVT21" s="65"/>
      <c r="FVU21" s="65"/>
      <c r="FVV21" s="65"/>
      <c r="FVW21" s="65"/>
      <c r="FVX21" s="65"/>
      <c r="FWE21" s="65" t="s">
        <v>3</v>
      </c>
      <c r="FWF21" s="65"/>
      <c r="FWG21" s="65"/>
      <c r="FWH21" s="65"/>
      <c r="FWI21" s="65"/>
      <c r="FWJ21" s="65"/>
      <c r="FWK21" s="65"/>
      <c r="FWL21" s="65"/>
      <c r="FWM21" s="65"/>
      <c r="FWN21" s="65"/>
      <c r="FWU21" s="65" t="s">
        <v>3</v>
      </c>
      <c r="FWV21" s="65"/>
      <c r="FWW21" s="65"/>
      <c r="FWX21" s="65"/>
      <c r="FWY21" s="65"/>
      <c r="FWZ21" s="65"/>
      <c r="FXA21" s="65"/>
      <c r="FXB21" s="65"/>
      <c r="FXC21" s="65"/>
      <c r="FXD21" s="65"/>
      <c r="FXK21" s="65" t="s">
        <v>3</v>
      </c>
      <c r="FXL21" s="65"/>
      <c r="FXM21" s="65"/>
      <c r="FXN21" s="65"/>
      <c r="FXO21" s="65"/>
      <c r="FXP21" s="65"/>
      <c r="FXQ21" s="65"/>
      <c r="FXR21" s="65"/>
      <c r="FXS21" s="65"/>
      <c r="FXT21" s="65"/>
      <c r="FYA21" s="65" t="s">
        <v>3</v>
      </c>
      <c r="FYB21" s="65"/>
      <c r="FYC21" s="65"/>
      <c r="FYD21" s="65"/>
      <c r="FYE21" s="65"/>
      <c r="FYF21" s="65"/>
      <c r="FYG21" s="65"/>
      <c r="FYH21" s="65"/>
      <c r="FYI21" s="65"/>
      <c r="FYJ21" s="65"/>
      <c r="FYQ21" s="65" t="s">
        <v>3</v>
      </c>
      <c r="FYR21" s="65"/>
      <c r="FYS21" s="65"/>
      <c r="FYT21" s="65"/>
      <c r="FYU21" s="65"/>
      <c r="FYV21" s="65"/>
      <c r="FYW21" s="65"/>
      <c r="FYX21" s="65"/>
      <c r="FYY21" s="65"/>
      <c r="FYZ21" s="65"/>
      <c r="FZG21" s="65" t="s">
        <v>3</v>
      </c>
      <c r="FZH21" s="65"/>
      <c r="FZI21" s="65"/>
      <c r="FZJ21" s="65"/>
      <c r="FZK21" s="65"/>
      <c r="FZL21" s="65"/>
      <c r="FZM21" s="65"/>
      <c r="FZN21" s="65"/>
      <c r="FZO21" s="65"/>
      <c r="FZP21" s="65"/>
      <c r="FZW21" s="65" t="s">
        <v>3</v>
      </c>
      <c r="FZX21" s="65"/>
      <c r="FZY21" s="65"/>
      <c r="FZZ21" s="65"/>
      <c r="GAA21" s="65"/>
      <c r="GAB21" s="65"/>
      <c r="GAC21" s="65"/>
      <c r="GAD21" s="65"/>
      <c r="GAE21" s="65"/>
      <c r="GAF21" s="65"/>
      <c r="GAM21" s="65" t="s">
        <v>3</v>
      </c>
      <c r="GAN21" s="65"/>
      <c r="GAO21" s="65"/>
      <c r="GAP21" s="65"/>
      <c r="GAQ21" s="65"/>
      <c r="GAR21" s="65"/>
      <c r="GAS21" s="65"/>
      <c r="GAT21" s="65"/>
      <c r="GAU21" s="65"/>
      <c r="GAV21" s="65"/>
      <c r="GBC21" s="65" t="s">
        <v>3</v>
      </c>
      <c r="GBD21" s="65"/>
      <c r="GBE21" s="65"/>
      <c r="GBF21" s="65"/>
      <c r="GBG21" s="65"/>
      <c r="GBH21" s="65"/>
      <c r="GBI21" s="65"/>
      <c r="GBJ21" s="65"/>
      <c r="GBK21" s="65"/>
      <c r="GBL21" s="65"/>
      <c r="GBS21" s="65" t="s">
        <v>3</v>
      </c>
      <c r="GBT21" s="65"/>
      <c r="GBU21" s="65"/>
      <c r="GBV21" s="65"/>
      <c r="GBW21" s="65"/>
      <c r="GBX21" s="65"/>
      <c r="GBY21" s="65"/>
      <c r="GBZ21" s="65"/>
      <c r="GCA21" s="65"/>
      <c r="GCB21" s="65"/>
      <c r="GCI21" s="65" t="s">
        <v>3</v>
      </c>
      <c r="GCJ21" s="65"/>
      <c r="GCK21" s="65"/>
      <c r="GCL21" s="65"/>
      <c r="GCM21" s="65"/>
      <c r="GCN21" s="65"/>
      <c r="GCO21" s="65"/>
      <c r="GCP21" s="65"/>
      <c r="GCQ21" s="65"/>
      <c r="GCR21" s="65"/>
      <c r="GCY21" s="65" t="s">
        <v>3</v>
      </c>
      <c r="GCZ21" s="65"/>
      <c r="GDA21" s="65"/>
      <c r="GDB21" s="65"/>
      <c r="GDC21" s="65"/>
      <c r="GDD21" s="65"/>
      <c r="GDE21" s="65"/>
      <c r="GDF21" s="65"/>
      <c r="GDG21" s="65"/>
      <c r="GDH21" s="65"/>
      <c r="GDO21" s="65" t="s">
        <v>3</v>
      </c>
      <c r="GDP21" s="65"/>
      <c r="GDQ21" s="65"/>
      <c r="GDR21" s="65"/>
      <c r="GDS21" s="65"/>
      <c r="GDT21" s="65"/>
      <c r="GDU21" s="65"/>
      <c r="GDV21" s="65"/>
      <c r="GDW21" s="65"/>
      <c r="GDX21" s="65"/>
      <c r="GEE21" s="65" t="s">
        <v>3</v>
      </c>
      <c r="GEF21" s="65"/>
      <c r="GEG21" s="65"/>
      <c r="GEH21" s="65"/>
      <c r="GEI21" s="65"/>
      <c r="GEJ21" s="65"/>
      <c r="GEK21" s="65"/>
      <c r="GEL21" s="65"/>
      <c r="GEM21" s="65"/>
      <c r="GEN21" s="65"/>
      <c r="GEU21" s="65" t="s">
        <v>3</v>
      </c>
      <c r="GEV21" s="65"/>
      <c r="GEW21" s="65"/>
      <c r="GEX21" s="65"/>
      <c r="GEY21" s="65"/>
      <c r="GEZ21" s="65"/>
      <c r="GFA21" s="65"/>
      <c r="GFB21" s="65"/>
      <c r="GFC21" s="65"/>
      <c r="GFD21" s="65"/>
      <c r="GFK21" s="65" t="s">
        <v>3</v>
      </c>
      <c r="GFL21" s="65"/>
      <c r="GFM21" s="65"/>
      <c r="GFN21" s="65"/>
      <c r="GFO21" s="65"/>
      <c r="GFP21" s="65"/>
      <c r="GFQ21" s="65"/>
      <c r="GFR21" s="65"/>
      <c r="GFS21" s="65"/>
      <c r="GFT21" s="65"/>
      <c r="GGA21" s="65" t="s">
        <v>3</v>
      </c>
      <c r="GGB21" s="65"/>
      <c r="GGC21" s="65"/>
      <c r="GGD21" s="65"/>
      <c r="GGE21" s="65"/>
      <c r="GGF21" s="65"/>
      <c r="GGG21" s="65"/>
      <c r="GGH21" s="65"/>
      <c r="GGI21" s="65"/>
      <c r="GGJ21" s="65"/>
      <c r="GGQ21" s="65" t="s">
        <v>3</v>
      </c>
      <c r="GGR21" s="65"/>
      <c r="GGS21" s="65"/>
      <c r="GGT21" s="65"/>
      <c r="GGU21" s="65"/>
      <c r="GGV21" s="65"/>
      <c r="GGW21" s="65"/>
      <c r="GGX21" s="65"/>
      <c r="GGY21" s="65"/>
      <c r="GGZ21" s="65"/>
      <c r="GHG21" s="65" t="s">
        <v>3</v>
      </c>
      <c r="GHH21" s="65"/>
      <c r="GHI21" s="65"/>
      <c r="GHJ21" s="65"/>
      <c r="GHK21" s="65"/>
      <c r="GHL21" s="65"/>
      <c r="GHM21" s="65"/>
      <c r="GHN21" s="65"/>
      <c r="GHO21" s="65"/>
      <c r="GHP21" s="65"/>
      <c r="GHW21" s="65" t="s">
        <v>3</v>
      </c>
      <c r="GHX21" s="65"/>
      <c r="GHY21" s="65"/>
      <c r="GHZ21" s="65"/>
      <c r="GIA21" s="65"/>
      <c r="GIB21" s="65"/>
      <c r="GIC21" s="65"/>
      <c r="GID21" s="65"/>
      <c r="GIE21" s="65"/>
      <c r="GIF21" s="65"/>
      <c r="GIM21" s="65" t="s">
        <v>3</v>
      </c>
      <c r="GIN21" s="65"/>
      <c r="GIO21" s="65"/>
      <c r="GIP21" s="65"/>
      <c r="GIQ21" s="65"/>
      <c r="GIR21" s="65"/>
      <c r="GIS21" s="65"/>
      <c r="GIT21" s="65"/>
      <c r="GIU21" s="65"/>
      <c r="GIV21" s="65"/>
      <c r="GJC21" s="65" t="s">
        <v>3</v>
      </c>
      <c r="GJD21" s="65"/>
      <c r="GJE21" s="65"/>
      <c r="GJF21" s="65"/>
      <c r="GJG21" s="65"/>
      <c r="GJH21" s="65"/>
      <c r="GJI21" s="65"/>
      <c r="GJJ21" s="65"/>
      <c r="GJK21" s="65"/>
      <c r="GJL21" s="65"/>
      <c r="GJS21" s="65" t="s">
        <v>3</v>
      </c>
      <c r="GJT21" s="65"/>
      <c r="GJU21" s="65"/>
      <c r="GJV21" s="65"/>
      <c r="GJW21" s="65"/>
      <c r="GJX21" s="65"/>
      <c r="GJY21" s="65"/>
      <c r="GJZ21" s="65"/>
      <c r="GKA21" s="65"/>
      <c r="GKB21" s="65"/>
      <c r="GKI21" s="65" t="s">
        <v>3</v>
      </c>
      <c r="GKJ21" s="65"/>
      <c r="GKK21" s="65"/>
      <c r="GKL21" s="65"/>
      <c r="GKM21" s="65"/>
      <c r="GKN21" s="65"/>
      <c r="GKO21" s="65"/>
      <c r="GKP21" s="65"/>
      <c r="GKQ21" s="65"/>
      <c r="GKR21" s="65"/>
      <c r="GKY21" s="65" t="s">
        <v>3</v>
      </c>
      <c r="GKZ21" s="65"/>
      <c r="GLA21" s="65"/>
      <c r="GLB21" s="65"/>
      <c r="GLC21" s="65"/>
      <c r="GLD21" s="65"/>
      <c r="GLE21" s="65"/>
      <c r="GLF21" s="65"/>
      <c r="GLG21" s="65"/>
      <c r="GLH21" s="65"/>
      <c r="GLO21" s="65" t="s">
        <v>3</v>
      </c>
      <c r="GLP21" s="65"/>
      <c r="GLQ21" s="65"/>
      <c r="GLR21" s="65"/>
      <c r="GLS21" s="65"/>
      <c r="GLT21" s="65"/>
      <c r="GLU21" s="65"/>
      <c r="GLV21" s="65"/>
      <c r="GLW21" s="65"/>
      <c r="GLX21" s="65"/>
      <c r="GME21" s="65" t="s">
        <v>3</v>
      </c>
      <c r="GMF21" s="65"/>
      <c r="GMG21" s="65"/>
      <c r="GMH21" s="65"/>
      <c r="GMI21" s="65"/>
      <c r="GMJ21" s="65"/>
      <c r="GMK21" s="65"/>
      <c r="GML21" s="65"/>
      <c r="GMM21" s="65"/>
      <c r="GMN21" s="65"/>
      <c r="GMU21" s="65" t="s">
        <v>3</v>
      </c>
      <c r="GMV21" s="65"/>
      <c r="GMW21" s="65"/>
      <c r="GMX21" s="65"/>
      <c r="GMY21" s="65"/>
      <c r="GMZ21" s="65"/>
      <c r="GNA21" s="65"/>
      <c r="GNB21" s="65"/>
      <c r="GNC21" s="65"/>
      <c r="GND21" s="65"/>
      <c r="GNK21" s="65" t="s">
        <v>3</v>
      </c>
      <c r="GNL21" s="65"/>
      <c r="GNM21" s="65"/>
      <c r="GNN21" s="65"/>
      <c r="GNO21" s="65"/>
      <c r="GNP21" s="65"/>
      <c r="GNQ21" s="65"/>
      <c r="GNR21" s="65"/>
      <c r="GNS21" s="65"/>
      <c r="GNT21" s="65"/>
      <c r="GOA21" s="65" t="s">
        <v>3</v>
      </c>
      <c r="GOB21" s="65"/>
      <c r="GOC21" s="65"/>
      <c r="GOD21" s="65"/>
      <c r="GOE21" s="65"/>
      <c r="GOF21" s="65"/>
      <c r="GOG21" s="65"/>
      <c r="GOH21" s="65"/>
      <c r="GOI21" s="65"/>
      <c r="GOJ21" s="65"/>
      <c r="GOQ21" s="65" t="s">
        <v>3</v>
      </c>
      <c r="GOR21" s="65"/>
      <c r="GOS21" s="65"/>
      <c r="GOT21" s="65"/>
      <c r="GOU21" s="65"/>
      <c r="GOV21" s="65"/>
      <c r="GOW21" s="65"/>
      <c r="GOX21" s="65"/>
      <c r="GOY21" s="65"/>
      <c r="GOZ21" s="65"/>
      <c r="GPG21" s="65" t="s">
        <v>3</v>
      </c>
      <c r="GPH21" s="65"/>
      <c r="GPI21" s="65"/>
      <c r="GPJ21" s="65"/>
      <c r="GPK21" s="65"/>
      <c r="GPL21" s="65"/>
      <c r="GPM21" s="65"/>
      <c r="GPN21" s="65"/>
      <c r="GPO21" s="65"/>
      <c r="GPP21" s="65"/>
      <c r="GPW21" s="65" t="s">
        <v>3</v>
      </c>
      <c r="GPX21" s="65"/>
      <c r="GPY21" s="65"/>
      <c r="GPZ21" s="65"/>
      <c r="GQA21" s="65"/>
      <c r="GQB21" s="65"/>
      <c r="GQC21" s="65"/>
      <c r="GQD21" s="65"/>
      <c r="GQE21" s="65"/>
      <c r="GQF21" s="65"/>
      <c r="GQM21" s="65" t="s">
        <v>3</v>
      </c>
      <c r="GQN21" s="65"/>
      <c r="GQO21" s="65"/>
      <c r="GQP21" s="65"/>
      <c r="GQQ21" s="65"/>
      <c r="GQR21" s="65"/>
      <c r="GQS21" s="65"/>
      <c r="GQT21" s="65"/>
      <c r="GQU21" s="65"/>
      <c r="GQV21" s="65"/>
      <c r="GRC21" s="65" t="s">
        <v>3</v>
      </c>
      <c r="GRD21" s="65"/>
      <c r="GRE21" s="65"/>
      <c r="GRF21" s="65"/>
      <c r="GRG21" s="65"/>
      <c r="GRH21" s="65"/>
      <c r="GRI21" s="65"/>
      <c r="GRJ21" s="65"/>
      <c r="GRK21" s="65"/>
      <c r="GRL21" s="65"/>
      <c r="GRS21" s="65" t="s">
        <v>3</v>
      </c>
      <c r="GRT21" s="65"/>
      <c r="GRU21" s="65"/>
      <c r="GRV21" s="65"/>
      <c r="GRW21" s="65"/>
      <c r="GRX21" s="65"/>
      <c r="GRY21" s="65"/>
      <c r="GRZ21" s="65"/>
      <c r="GSA21" s="65"/>
      <c r="GSB21" s="65"/>
      <c r="GSI21" s="65" t="s">
        <v>3</v>
      </c>
      <c r="GSJ21" s="65"/>
      <c r="GSK21" s="65"/>
      <c r="GSL21" s="65"/>
      <c r="GSM21" s="65"/>
      <c r="GSN21" s="65"/>
      <c r="GSO21" s="65"/>
      <c r="GSP21" s="65"/>
      <c r="GSQ21" s="65"/>
      <c r="GSR21" s="65"/>
      <c r="GSY21" s="65" t="s">
        <v>3</v>
      </c>
      <c r="GSZ21" s="65"/>
      <c r="GTA21" s="65"/>
      <c r="GTB21" s="65"/>
      <c r="GTC21" s="65"/>
      <c r="GTD21" s="65"/>
      <c r="GTE21" s="65"/>
      <c r="GTF21" s="65"/>
      <c r="GTG21" s="65"/>
      <c r="GTH21" s="65"/>
      <c r="GTO21" s="65" t="s">
        <v>3</v>
      </c>
      <c r="GTP21" s="65"/>
      <c r="GTQ21" s="65"/>
      <c r="GTR21" s="65"/>
      <c r="GTS21" s="65"/>
      <c r="GTT21" s="65"/>
      <c r="GTU21" s="65"/>
      <c r="GTV21" s="65"/>
      <c r="GTW21" s="65"/>
      <c r="GTX21" s="65"/>
      <c r="GUE21" s="65" t="s">
        <v>3</v>
      </c>
      <c r="GUF21" s="65"/>
      <c r="GUG21" s="65"/>
      <c r="GUH21" s="65"/>
      <c r="GUI21" s="65"/>
      <c r="GUJ21" s="65"/>
      <c r="GUK21" s="65"/>
      <c r="GUL21" s="65"/>
      <c r="GUM21" s="65"/>
      <c r="GUN21" s="65"/>
      <c r="GUU21" s="65" t="s">
        <v>3</v>
      </c>
      <c r="GUV21" s="65"/>
      <c r="GUW21" s="65"/>
      <c r="GUX21" s="65"/>
      <c r="GUY21" s="65"/>
      <c r="GUZ21" s="65"/>
      <c r="GVA21" s="65"/>
      <c r="GVB21" s="65"/>
      <c r="GVC21" s="65"/>
      <c r="GVD21" s="65"/>
      <c r="GVK21" s="65" t="s">
        <v>3</v>
      </c>
      <c r="GVL21" s="65"/>
      <c r="GVM21" s="65"/>
      <c r="GVN21" s="65"/>
      <c r="GVO21" s="65"/>
      <c r="GVP21" s="65"/>
      <c r="GVQ21" s="65"/>
      <c r="GVR21" s="65"/>
      <c r="GVS21" s="65"/>
      <c r="GVT21" s="65"/>
      <c r="GWA21" s="65" t="s">
        <v>3</v>
      </c>
      <c r="GWB21" s="65"/>
      <c r="GWC21" s="65"/>
      <c r="GWD21" s="65"/>
      <c r="GWE21" s="65"/>
      <c r="GWF21" s="65"/>
      <c r="GWG21" s="65"/>
      <c r="GWH21" s="65"/>
      <c r="GWI21" s="65"/>
      <c r="GWJ21" s="65"/>
      <c r="GWQ21" s="65" t="s">
        <v>3</v>
      </c>
      <c r="GWR21" s="65"/>
      <c r="GWS21" s="65"/>
      <c r="GWT21" s="65"/>
      <c r="GWU21" s="65"/>
      <c r="GWV21" s="65"/>
      <c r="GWW21" s="65"/>
      <c r="GWX21" s="65"/>
      <c r="GWY21" s="65"/>
      <c r="GWZ21" s="65"/>
      <c r="GXG21" s="65" t="s">
        <v>3</v>
      </c>
      <c r="GXH21" s="65"/>
      <c r="GXI21" s="65"/>
      <c r="GXJ21" s="65"/>
      <c r="GXK21" s="65"/>
      <c r="GXL21" s="65"/>
      <c r="GXM21" s="65"/>
      <c r="GXN21" s="65"/>
      <c r="GXO21" s="65"/>
      <c r="GXP21" s="65"/>
      <c r="GXW21" s="65" t="s">
        <v>3</v>
      </c>
      <c r="GXX21" s="65"/>
      <c r="GXY21" s="65"/>
      <c r="GXZ21" s="65"/>
      <c r="GYA21" s="65"/>
      <c r="GYB21" s="65"/>
      <c r="GYC21" s="65"/>
      <c r="GYD21" s="65"/>
      <c r="GYE21" s="65"/>
      <c r="GYF21" s="65"/>
      <c r="GYM21" s="65" t="s">
        <v>3</v>
      </c>
      <c r="GYN21" s="65"/>
      <c r="GYO21" s="65"/>
      <c r="GYP21" s="65"/>
      <c r="GYQ21" s="65"/>
      <c r="GYR21" s="65"/>
      <c r="GYS21" s="65"/>
      <c r="GYT21" s="65"/>
      <c r="GYU21" s="65"/>
      <c r="GYV21" s="65"/>
      <c r="GZC21" s="65" t="s">
        <v>3</v>
      </c>
      <c r="GZD21" s="65"/>
      <c r="GZE21" s="65"/>
      <c r="GZF21" s="65"/>
      <c r="GZG21" s="65"/>
      <c r="GZH21" s="65"/>
      <c r="GZI21" s="65"/>
      <c r="GZJ21" s="65"/>
      <c r="GZK21" s="65"/>
      <c r="GZL21" s="65"/>
      <c r="GZS21" s="65" t="s">
        <v>3</v>
      </c>
      <c r="GZT21" s="65"/>
      <c r="GZU21" s="65"/>
      <c r="GZV21" s="65"/>
      <c r="GZW21" s="65"/>
      <c r="GZX21" s="65"/>
      <c r="GZY21" s="65"/>
      <c r="GZZ21" s="65"/>
      <c r="HAA21" s="65"/>
      <c r="HAB21" s="65"/>
      <c r="HAI21" s="65" t="s">
        <v>3</v>
      </c>
      <c r="HAJ21" s="65"/>
      <c r="HAK21" s="65"/>
      <c r="HAL21" s="65"/>
      <c r="HAM21" s="65"/>
      <c r="HAN21" s="65"/>
      <c r="HAO21" s="65"/>
      <c r="HAP21" s="65"/>
      <c r="HAQ21" s="65"/>
      <c r="HAR21" s="65"/>
      <c r="HAY21" s="65" t="s">
        <v>3</v>
      </c>
      <c r="HAZ21" s="65"/>
      <c r="HBA21" s="65"/>
      <c r="HBB21" s="65"/>
      <c r="HBC21" s="65"/>
      <c r="HBD21" s="65"/>
      <c r="HBE21" s="65"/>
      <c r="HBF21" s="65"/>
      <c r="HBG21" s="65"/>
      <c r="HBH21" s="65"/>
      <c r="HBO21" s="65" t="s">
        <v>3</v>
      </c>
      <c r="HBP21" s="65"/>
      <c r="HBQ21" s="65"/>
      <c r="HBR21" s="65"/>
      <c r="HBS21" s="65"/>
      <c r="HBT21" s="65"/>
      <c r="HBU21" s="65"/>
      <c r="HBV21" s="65"/>
      <c r="HBW21" s="65"/>
      <c r="HBX21" s="65"/>
      <c r="HCE21" s="65" t="s">
        <v>3</v>
      </c>
      <c r="HCF21" s="65"/>
      <c r="HCG21" s="65"/>
      <c r="HCH21" s="65"/>
      <c r="HCI21" s="65"/>
      <c r="HCJ21" s="65"/>
      <c r="HCK21" s="65"/>
      <c r="HCL21" s="65"/>
      <c r="HCM21" s="65"/>
      <c r="HCN21" s="65"/>
      <c r="HCU21" s="65" t="s">
        <v>3</v>
      </c>
      <c r="HCV21" s="65"/>
      <c r="HCW21" s="65"/>
      <c r="HCX21" s="65"/>
      <c r="HCY21" s="65"/>
      <c r="HCZ21" s="65"/>
      <c r="HDA21" s="65"/>
      <c r="HDB21" s="65"/>
      <c r="HDC21" s="65"/>
      <c r="HDD21" s="65"/>
      <c r="HDK21" s="65" t="s">
        <v>3</v>
      </c>
      <c r="HDL21" s="65"/>
      <c r="HDM21" s="65"/>
      <c r="HDN21" s="65"/>
      <c r="HDO21" s="65"/>
      <c r="HDP21" s="65"/>
      <c r="HDQ21" s="65"/>
      <c r="HDR21" s="65"/>
      <c r="HDS21" s="65"/>
      <c r="HDT21" s="65"/>
      <c r="HEA21" s="65" t="s">
        <v>3</v>
      </c>
      <c r="HEB21" s="65"/>
      <c r="HEC21" s="65"/>
      <c r="HED21" s="65"/>
      <c r="HEE21" s="65"/>
      <c r="HEF21" s="65"/>
      <c r="HEG21" s="65"/>
      <c r="HEH21" s="65"/>
      <c r="HEI21" s="65"/>
      <c r="HEJ21" s="65"/>
      <c r="HEQ21" s="65" t="s">
        <v>3</v>
      </c>
      <c r="HER21" s="65"/>
      <c r="HES21" s="65"/>
      <c r="HET21" s="65"/>
      <c r="HEU21" s="65"/>
      <c r="HEV21" s="65"/>
      <c r="HEW21" s="65"/>
      <c r="HEX21" s="65"/>
      <c r="HEY21" s="65"/>
      <c r="HEZ21" s="65"/>
      <c r="HFG21" s="65" t="s">
        <v>3</v>
      </c>
      <c r="HFH21" s="65"/>
      <c r="HFI21" s="65"/>
      <c r="HFJ21" s="65"/>
      <c r="HFK21" s="65"/>
      <c r="HFL21" s="65"/>
      <c r="HFM21" s="65"/>
      <c r="HFN21" s="65"/>
      <c r="HFO21" s="65"/>
      <c r="HFP21" s="65"/>
      <c r="HFW21" s="65" t="s">
        <v>3</v>
      </c>
      <c r="HFX21" s="65"/>
      <c r="HFY21" s="65"/>
      <c r="HFZ21" s="65"/>
      <c r="HGA21" s="65"/>
      <c r="HGB21" s="65"/>
      <c r="HGC21" s="65"/>
      <c r="HGD21" s="65"/>
      <c r="HGE21" s="65"/>
      <c r="HGF21" s="65"/>
      <c r="HGM21" s="65" t="s">
        <v>3</v>
      </c>
      <c r="HGN21" s="65"/>
      <c r="HGO21" s="65"/>
      <c r="HGP21" s="65"/>
      <c r="HGQ21" s="65"/>
      <c r="HGR21" s="65"/>
      <c r="HGS21" s="65"/>
      <c r="HGT21" s="65"/>
      <c r="HGU21" s="65"/>
      <c r="HGV21" s="65"/>
      <c r="HHC21" s="65" t="s">
        <v>3</v>
      </c>
      <c r="HHD21" s="65"/>
      <c r="HHE21" s="65"/>
      <c r="HHF21" s="65"/>
      <c r="HHG21" s="65"/>
      <c r="HHH21" s="65"/>
      <c r="HHI21" s="65"/>
      <c r="HHJ21" s="65"/>
      <c r="HHK21" s="65"/>
      <c r="HHL21" s="65"/>
      <c r="HHS21" s="65" t="s">
        <v>3</v>
      </c>
      <c r="HHT21" s="65"/>
      <c r="HHU21" s="65"/>
      <c r="HHV21" s="65"/>
      <c r="HHW21" s="65"/>
      <c r="HHX21" s="65"/>
      <c r="HHY21" s="65"/>
      <c r="HHZ21" s="65"/>
      <c r="HIA21" s="65"/>
      <c r="HIB21" s="65"/>
      <c r="HII21" s="65" t="s">
        <v>3</v>
      </c>
      <c r="HIJ21" s="65"/>
      <c r="HIK21" s="65"/>
      <c r="HIL21" s="65"/>
      <c r="HIM21" s="65"/>
      <c r="HIN21" s="65"/>
      <c r="HIO21" s="65"/>
      <c r="HIP21" s="65"/>
      <c r="HIQ21" s="65"/>
      <c r="HIR21" s="65"/>
      <c r="HIY21" s="65" t="s">
        <v>3</v>
      </c>
      <c r="HIZ21" s="65"/>
      <c r="HJA21" s="65"/>
      <c r="HJB21" s="65"/>
      <c r="HJC21" s="65"/>
      <c r="HJD21" s="65"/>
      <c r="HJE21" s="65"/>
      <c r="HJF21" s="65"/>
      <c r="HJG21" s="65"/>
      <c r="HJH21" s="65"/>
      <c r="HJO21" s="65" t="s">
        <v>3</v>
      </c>
      <c r="HJP21" s="65"/>
      <c r="HJQ21" s="65"/>
      <c r="HJR21" s="65"/>
      <c r="HJS21" s="65"/>
      <c r="HJT21" s="65"/>
      <c r="HJU21" s="65"/>
      <c r="HJV21" s="65"/>
      <c r="HJW21" s="65"/>
      <c r="HJX21" s="65"/>
      <c r="HKE21" s="65" t="s">
        <v>3</v>
      </c>
      <c r="HKF21" s="65"/>
      <c r="HKG21" s="65"/>
      <c r="HKH21" s="65"/>
      <c r="HKI21" s="65"/>
      <c r="HKJ21" s="65"/>
      <c r="HKK21" s="65"/>
      <c r="HKL21" s="65"/>
      <c r="HKM21" s="65"/>
      <c r="HKN21" s="65"/>
      <c r="HKU21" s="65" t="s">
        <v>3</v>
      </c>
      <c r="HKV21" s="65"/>
      <c r="HKW21" s="65"/>
      <c r="HKX21" s="65"/>
      <c r="HKY21" s="65"/>
      <c r="HKZ21" s="65"/>
      <c r="HLA21" s="65"/>
      <c r="HLB21" s="65"/>
      <c r="HLC21" s="65"/>
      <c r="HLD21" s="65"/>
      <c r="HLK21" s="65" t="s">
        <v>3</v>
      </c>
      <c r="HLL21" s="65"/>
      <c r="HLM21" s="65"/>
      <c r="HLN21" s="65"/>
      <c r="HLO21" s="65"/>
      <c r="HLP21" s="65"/>
      <c r="HLQ21" s="65"/>
      <c r="HLR21" s="65"/>
      <c r="HLS21" s="65"/>
      <c r="HLT21" s="65"/>
      <c r="HMA21" s="65" t="s">
        <v>3</v>
      </c>
      <c r="HMB21" s="65"/>
      <c r="HMC21" s="65"/>
      <c r="HMD21" s="65"/>
      <c r="HME21" s="65"/>
      <c r="HMF21" s="65"/>
      <c r="HMG21" s="65"/>
      <c r="HMH21" s="65"/>
      <c r="HMI21" s="65"/>
      <c r="HMJ21" s="65"/>
      <c r="HMQ21" s="65" t="s">
        <v>3</v>
      </c>
      <c r="HMR21" s="65"/>
      <c r="HMS21" s="65"/>
      <c r="HMT21" s="65"/>
      <c r="HMU21" s="65"/>
      <c r="HMV21" s="65"/>
      <c r="HMW21" s="65"/>
      <c r="HMX21" s="65"/>
      <c r="HMY21" s="65"/>
      <c r="HMZ21" s="65"/>
      <c r="HNG21" s="65" t="s">
        <v>3</v>
      </c>
      <c r="HNH21" s="65"/>
      <c r="HNI21" s="65"/>
      <c r="HNJ21" s="65"/>
      <c r="HNK21" s="65"/>
      <c r="HNL21" s="65"/>
      <c r="HNM21" s="65"/>
      <c r="HNN21" s="65"/>
      <c r="HNO21" s="65"/>
      <c r="HNP21" s="65"/>
      <c r="HNW21" s="65" t="s">
        <v>3</v>
      </c>
      <c r="HNX21" s="65"/>
      <c r="HNY21" s="65"/>
      <c r="HNZ21" s="65"/>
      <c r="HOA21" s="65"/>
      <c r="HOB21" s="65"/>
      <c r="HOC21" s="65"/>
      <c r="HOD21" s="65"/>
      <c r="HOE21" s="65"/>
      <c r="HOF21" s="65"/>
      <c r="HOM21" s="65" t="s">
        <v>3</v>
      </c>
      <c r="HON21" s="65"/>
      <c r="HOO21" s="65"/>
      <c r="HOP21" s="65"/>
      <c r="HOQ21" s="65"/>
      <c r="HOR21" s="65"/>
      <c r="HOS21" s="65"/>
      <c r="HOT21" s="65"/>
      <c r="HOU21" s="65"/>
      <c r="HOV21" s="65"/>
      <c r="HPC21" s="65" t="s">
        <v>3</v>
      </c>
      <c r="HPD21" s="65"/>
      <c r="HPE21" s="65"/>
      <c r="HPF21" s="65"/>
      <c r="HPG21" s="65"/>
      <c r="HPH21" s="65"/>
      <c r="HPI21" s="65"/>
      <c r="HPJ21" s="65"/>
      <c r="HPK21" s="65"/>
      <c r="HPL21" s="65"/>
      <c r="HPS21" s="65" t="s">
        <v>3</v>
      </c>
      <c r="HPT21" s="65"/>
      <c r="HPU21" s="65"/>
      <c r="HPV21" s="65"/>
      <c r="HPW21" s="65"/>
      <c r="HPX21" s="65"/>
      <c r="HPY21" s="65"/>
      <c r="HPZ21" s="65"/>
      <c r="HQA21" s="65"/>
      <c r="HQB21" s="65"/>
      <c r="HQI21" s="65" t="s">
        <v>3</v>
      </c>
      <c r="HQJ21" s="65"/>
      <c r="HQK21" s="65"/>
      <c r="HQL21" s="65"/>
      <c r="HQM21" s="65"/>
      <c r="HQN21" s="65"/>
      <c r="HQO21" s="65"/>
      <c r="HQP21" s="65"/>
      <c r="HQQ21" s="65"/>
      <c r="HQR21" s="65"/>
      <c r="HQY21" s="65" t="s">
        <v>3</v>
      </c>
      <c r="HQZ21" s="65"/>
      <c r="HRA21" s="65"/>
      <c r="HRB21" s="65"/>
      <c r="HRC21" s="65"/>
      <c r="HRD21" s="65"/>
      <c r="HRE21" s="65"/>
      <c r="HRF21" s="65"/>
      <c r="HRG21" s="65"/>
      <c r="HRH21" s="65"/>
      <c r="HRO21" s="65" t="s">
        <v>3</v>
      </c>
      <c r="HRP21" s="65"/>
      <c r="HRQ21" s="65"/>
      <c r="HRR21" s="65"/>
      <c r="HRS21" s="65"/>
      <c r="HRT21" s="65"/>
      <c r="HRU21" s="65"/>
      <c r="HRV21" s="65"/>
      <c r="HRW21" s="65"/>
      <c r="HRX21" s="65"/>
      <c r="HSE21" s="65" t="s">
        <v>3</v>
      </c>
      <c r="HSF21" s="65"/>
      <c r="HSG21" s="65"/>
      <c r="HSH21" s="65"/>
      <c r="HSI21" s="65"/>
      <c r="HSJ21" s="65"/>
      <c r="HSK21" s="65"/>
      <c r="HSL21" s="65"/>
      <c r="HSM21" s="65"/>
      <c r="HSN21" s="65"/>
      <c r="HSU21" s="65" t="s">
        <v>3</v>
      </c>
      <c r="HSV21" s="65"/>
      <c r="HSW21" s="65"/>
      <c r="HSX21" s="65"/>
      <c r="HSY21" s="65"/>
      <c r="HSZ21" s="65"/>
      <c r="HTA21" s="65"/>
      <c r="HTB21" s="65"/>
      <c r="HTC21" s="65"/>
      <c r="HTD21" s="65"/>
      <c r="HTK21" s="65" t="s">
        <v>3</v>
      </c>
      <c r="HTL21" s="65"/>
      <c r="HTM21" s="65"/>
      <c r="HTN21" s="65"/>
      <c r="HTO21" s="65"/>
      <c r="HTP21" s="65"/>
      <c r="HTQ21" s="65"/>
      <c r="HTR21" s="65"/>
      <c r="HTS21" s="65"/>
      <c r="HTT21" s="65"/>
      <c r="HUA21" s="65" t="s">
        <v>3</v>
      </c>
      <c r="HUB21" s="65"/>
      <c r="HUC21" s="65"/>
      <c r="HUD21" s="65"/>
      <c r="HUE21" s="65"/>
      <c r="HUF21" s="65"/>
      <c r="HUG21" s="65"/>
      <c r="HUH21" s="65"/>
      <c r="HUI21" s="65"/>
      <c r="HUJ21" s="65"/>
      <c r="HUQ21" s="65" t="s">
        <v>3</v>
      </c>
      <c r="HUR21" s="65"/>
      <c r="HUS21" s="65"/>
      <c r="HUT21" s="65"/>
      <c r="HUU21" s="65"/>
      <c r="HUV21" s="65"/>
      <c r="HUW21" s="65"/>
      <c r="HUX21" s="65"/>
      <c r="HUY21" s="65"/>
      <c r="HUZ21" s="65"/>
      <c r="HVG21" s="65" t="s">
        <v>3</v>
      </c>
      <c r="HVH21" s="65"/>
      <c r="HVI21" s="65"/>
      <c r="HVJ21" s="65"/>
      <c r="HVK21" s="65"/>
      <c r="HVL21" s="65"/>
      <c r="HVM21" s="65"/>
      <c r="HVN21" s="65"/>
      <c r="HVO21" s="65"/>
      <c r="HVP21" s="65"/>
      <c r="HVW21" s="65" t="s">
        <v>3</v>
      </c>
      <c r="HVX21" s="65"/>
      <c r="HVY21" s="65"/>
      <c r="HVZ21" s="65"/>
      <c r="HWA21" s="65"/>
      <c r="HWB21" s="65"/>
      <c r="HWC21" s="65"/>
      <c r="HWD21" s="65"/>
      <c r="HWE21" s="65"/>
      <c r="HWF21" s="65"/>
      <c r="HWM21" s="65" t="s">
        <v>3</v>
      </c>
      <c r="HWN21" s="65"/>
      <c r="HWO21" s="65"/>
      <c r="HWP21" s="65"/>
      <c r="HWQ21" s="65"/>
      <c r="HWR21" s="65"/>
      <c r="HWS21" s="65"/>
      <c r="HWT21" s="65"/>
      <c r="HWU21" s="65"/>
      <c r="HWV21" s="65"/>
      <c r="HXC21" s="65" t="s">
        <v>3</v>
      </c>
      <c r="HXD21" s="65"/>
      <c r="HXE21" s="65"/>
      <c r="HXF21" s="65"/>
      <c r="HXG21" s="65"/>
      <c r="HXH21" s="65"/>
      <c r="HXI21" s="65"/>
      <c r="HXJ21" s="65"/>
      <c r="HXK21" s="65"/>
      <c r="HXL21" s="65"/>
      <c r="HXS21" s="65" t="s">
        <v>3</v>
      </c>
      <c r="HXT21" s="65"/>
      <c r="HXU21" s="65"/>
      <c r="HXV21" s="65"/>
      <c r="HXW21" s="65"/>
      <c r="HXX21" s="65"/>
      <c r="HXY21" s="65"/>
      <c r="HXZ21" s="65"/>
      <c r="HYA21" s="65"/>
      <c r="HYB21" s="65"/>
      <c r="HYI21" s="65" t="s">
        <v>3</v>
      </c>
      <c r="HYJ21" s="65"/>
      <c r="HYK21" s="65"/>
      <c r="HYL21" s="65"/>
      <c r="HYM21" s="65"/>
      <c r="HYN21" s="65"/>
      <c r="HYO21" s="65"/>
      <c r="HYP21" s="65"/>
      <c r="HYQ21" s="65"/>
      <c r="HYR21" s="65"/>
      <c r="HYY21" s="65" t="s">
        <v>3</v>
      </c>
      <c r="HYZ21" s="65"/>
      <c r="HZA21" s="65"/>
      <c r="HZB21" s="65"/>
      <c r="HZC21" s="65"/>
      <c r="HZD21" s="65"/>
      <c r="HZE21" s="65"/>
      <c r="HZF21" s="65"/>
      <c r="HZG21" s="65"/>
      <c r="HZH21" s="65"/>
      <c r="HZO21" s="65" t="s">
        <v>3</v>
      </c>
      <c r="HZP21" s="65"/>
      <c r="HZQ21" s="65"/>
      <c r="HZR21" s="65"/>
      <c r="HZS21" s="65"/>
      <c r="HZT21" s="65"/>
      <c r="HZU21" s="65"/>
      <c r="HZV21" s="65"/>
      <c r="HZW21" s="65"/>
      <c r="HZX21" s="65"/>
      <c r="IAE21" s="65" t="s">
        <v>3</v>
      </c>
      <c r="IAF21" s="65"/>
      <c r="IAG21" s="65"/>
      <c r="IAH21" s="65"/>
      <c r="IAI21" s="65"/>
      <c r="IAJ21" s="65"/>
      <c r="IAK21" s="65"/>
      <c r="IAL21" s="65"/>
      <c r="IAM21" s="65"/>
      <c r="IAN21" s="65"/>
      <c r="IAU21" s="65" t="s">
        <v>3</v>
      </c>
      <c r="IAV21" s="65"/>
      <c r="IAW21" s="65"/>
      <c r="IAX21" s="65"/>
      <c r="IAY21" s="65"/>
      <c r="IAZ21" s="65"/>
      <c r="IBA21" s="65"/>
      <c r="IBB21" s="65"/>
      <c r="IBC21" s="65"/>
      <c r="IBD21" s="65"/>
      <c r="IBK21" s="65" t="s">
        <v>3</v>
      </c>
      <c r="IBL21" s="65"/>
      <c r="IBM21" s="65"/>
      <c r="IBN21" s="65"/>
      <c r="IBO21" s="65"/>
      <c r="IBP21" s="65"/>
      <c r="IBQ21" s="65"/>
      <c r="IBR21" s="65"/>
      <c r="IBS21" s="65"/>
      <c r="IBT21" s="65"/>
      <c r="ICA21" s="65" t="s">
        <v>3</v>
      </c>
      <c r="ICB21" s="65"/>
      <c r="ICC21" s="65"/>
      <c r="ICD21" s="65"/>
      <c r="ICE21" s="65"/>
      <c r="ICF21" s="65"/>
      <c r="ICG21" s="65"/>
      <c r="ICH21" s="65"/>
      <c r="ICI21" s="65"/>
      <c r="ICJ21" s="65"/>
      <c r="ICQ21" s="65" t="s">
        <v>3</v>
      </c>
      <c r="ICR21" s="65"/>
      <c r="ICS21" s="65"/>
      <c r="ICT21" s="65"/>
      <c r="ICU21" s="65"/>
      <c r="ICV21" s="65"/>
      <c r="ICW21" s="65"/>
      <c r="ICX21" s="65"/>
      <c r="ICY21" s="65"/>
      <c r="ICZ21" s="65"/>
      <c r="IDG21" s="65" t="s">
        <v>3</v>
      </c>
      <c r="IDH21" s="65"/>
      <c r="IDI21" s="65"/>
      <c r="IDJ21" s="65"/>
      <c r="IDK21" s="65"/>
      <c r="IDL21" s="65"/>
      <c r="IDM21" s="65"/>
      <c r="IDN21" s="65"/>
      <c r="IDO21" s="65"/>
      <c r="IDP21" s="65"/>
      <c r="IDW21" s="65" t="s">
        <v>3</v>
      </c>
      <c r="IDX21" s="65"/>
      <c r="IDY21" s="65"/>
      <c r="IDZ21" s="65"/>
      <c r="IEA21" s="65"/>
      <c r="IEB21" s="65"/>
      <c r="IEC21" s="65"/>
      <c r="IED21" s="65"/>
      <c r="IEE21" s="65"/>
      <c r="IEF21" s="65"/>
      <c r="IEM21" s="65" t="s">
        <v>3</v>
      </c>
      <c r="IEN21" s="65"/>
      <c r="IEO21" s="65"/>
      <c r="IEP21" s="65"/>
      <c r="IEQ21" s="65"/>
      <c r="IER21" s="65"/>
      <c r="IES21" s="65"/>
      <c r="IET21" s="65"/>
      <c r="IEU21" s="65"/>
      <c r="IEV21" s="65"/>
      <c r="IFC21" s="65" t="s">
        <v>3</v>
      </c>
      <c r="IFD21" s="65"/>
      <c r="IFE21" s="65"/>
      <c r="IFF21" s="65"/>
      <c r="IFG21" s="65"/>
      <c r="IFH21" s="65"/>
      <c r="IFI21" s="65"/>
      <c r="IFJ21" s="65"/>
      <c r="IFK21" s="65"/>
      <c r="IFL21" s="65"/>
      <c r="IFS21" s="65" t="s">
        <v>3</v>
      </c>
      <c r="IFT21" s="65"/>
      <c r="IFU21" s="65"/>
      <c r="IFV21" s="65"/>
      <c r="IFW21" s="65"/>
      <c r="IFX21" s="65"/>
      <c r="IFY21" s="65"/>
      <c r="IFZ21" s="65"/>
      <c r="IGA21" s="65"/>
      <c r="IGB21" s="65"/>
      <c r="IGI21" s="65" t="s">
        <v>3</v>
      </c>
      <c r="IGJ21" s="65"/>
      <c r="IGK21" s="65"/>
      <c r="IGL21" s="65"/>
      <c r="IGM21" s="65"/>
      <c r="IGN21" s="65"/>
      <c r="IGO21" s="65"/>
      <c r="IGP21" s="65"/>
      <c r="IGQ21" s="65"/>
      <c r="IGR21" s="65"/>
      <c r="IGY21" s="65" t="s">
        <v>3</v>
      </c>
      <c r="IGZ21" s="65"/>
      <c r="IHA21" s="65"/>
      <c r="IHB21" s="65"/>
      <c r="IHC21" s="65"/>
      <c r="IHD21" s="65"/>
      <c r="IHE21" s="65"/>
      <c r="IHF21" s="65"/>
      <c r="IHG21" s="65"/>
      <c r="IHH21" s="65"/>
      <c r="IHO21" s="65" t="s">
        <v>3</v>
      </c>
      <c r="IHP21" s="65"/>
      <c r="IHQ21" s="65"/>
      <c r="IHR21" s="65"/>
      <c r="IHS21" s="65"/>
      <c r="IHT21" s="65"/>
      <c r="IHU21" s="65"/>
      <c r="IHV21" s="65"/>
      <c r="IHW21" s="65"/>
      <c r="IHX21" s="65"/>
      <c r="IIE21" s="65" t="s">
        <v>3</v>
      </c>
      <c r="IIF21" s="65"/>
      <c r="IIG21" s="65"/>
      <c r="IIH21" s="65"/>
      <c r="III21" s="65"/>
      <c r="IIJ21" s="65"/>
      <c r="IIK21" s="65"/>
      <c r="IIL21" s="65"/>
      <c r="IIM21" s="65"/>
      <c r="IIN21" s="65"/>
      <c r="IIU21" s="65" t="s">
        <v>3</v>
      </c>
      <c r="IIV21" s="65"/>
      <c r="IIW21" s="65"/>
      <c r="IIX21" s="65"/>
      <c r="IIY21" s="65"/>
      <c r="IIZ21" s="65"/>
      <c r="IJA21" s="65"/>
      <c r="IJB21" s="65"/>
      <c r="IJC21" s="65"/>
      <c r="IJD21" s="65"/>
      <c r="IJK21" s="65" t="s">
        <v>3</v>
      </c>
      <c r="IJL21" s="65"/>
      <c r="IJM21" s="65"/>
      <c r="IJN21" s="65"/>
      <c r="IJO21" s="65"/>
      <c r="IJP21" s="65"/>
      <c r="IJQ21" s="65"/>
      <c r="IJR21" s="65"/>
      <c r="IJS21" s="65"/>
      <c r="IJT21" s="65"/>
      <c r="IKA21" s="65" t="s">
        <v>3</v>
      </c>
      <c r="IKB21" s="65"/>
      <c r="IKC21" s="65"/>
      <c r="IKD21" s="65"/>
      <c r="IKE21" s="65"/>
      <c r="IKF21" s="65"/>
      <c r="IKG21" s="65"/>
      <c r="IKH21" s="65"/>
      <c r="IKI21" s="65"/>
      <c r="IKJ21" s="65"/>
      <c r="IKQ21" s="65" t="s">
        <v>3</v>
      </c>
      <c r="IKR21" s="65"/>
      <c r="IKS21" s="65"/>
      <c r="IKT21" s="65"/>
      <c r="IKU21" s="65"/>
      <c r="IKV21" s="65"/>
      <c r="IKW21" s="65"/>
      <c r="IKX21" s="65"/>
      <c r="IKY21" s="65"/>
      <c r="IKZ21" s="65"/>
      <c r="ILG21" s="65" t="s">
        <v>3</v>
      </c>
      <c r="ILH21" s="65"/>
      <c r="ILI21" s="65"/>
      <c r="ILJ21" s="65"/>
      <c r="ILK21" s="65"/>
      <c r="ILL21" s="65"/>
      <c r="ILM21" s="65"/>
      <c r="ILN21" s="65"/>
      <c r="ILO21" s="65"/>
      <c r="ILP21" s="65"/>
      <c r="ILW21" s="65" t="s">
        <v>3</v>
      </c>
      <c r="ILX21" s="65"/>
      <c r="ILY21" s="65"/>
      <c r="ILZ21" s="65"/>
      <c r="IMA21" s="65"/>
      <c r="IMB21" s="65"/>
      <c r="IMC21" s="65"/>
      <c r="IMD21" s="65"/>
      <c r="IME21" s="65"/>
      <c r="IMF21" s="65"/>
      <c r="IMM21" s="65" t="s">
        <v>3</v>
      </c>
      <c r="IMN21" s="65"/>
      <c r="IMO21" s="65"/>
      <c r="IMP21" s="65"/>
      <c r="IMQ21" s="65"/>
      <c r="IMR21" s="65"/>
      <c r="IMS21" s="65"/>
      <c r="IMT21" s="65"/>
      <c r="IMU21" s="65"/>
      <c r="IMV21" s="65"/>
      <c r="INC21" s="65" t="s">
        <v>3</v>
      </c>
      <c r="IND21" s="65"/>
      <c r="INE21" s="65"/>
      <c r="INF21" s="65"/>
      <c r="ING21" s="65"/>
      <c r="INH21" s="65"/>
      <c r="INI21" s="65"/>
      <c r="INJ21" s="65"/>
      <c r="INK21" s="65"/>
      <c r="INL21" s="65"/>
      <c r="INS21" s="65" t="s">
        <v>3</v>
      </c>
      <c r="INT21" s="65"/>
      <c r="INU21" s="65"/>
      <c r="INV21" s="65"/>
      <c r="INW21" s="65"/>
      <c r="INX21" s="65"/>
      <c r="INY21" s="65"/>
      <c r="INZ21" s="65"/>
      <c r="IOA21" s="65"/>
      <c r="IOB21" s="65"/>
      <c r="IOI21" s="65" t="s">
        <v>3</v>
      </c>
      <c r="IOJ21" s="65"/>
      <c r="IOK21" s="65"/>
      <c r="IOL21" s="65"/>
      <c r="IOM21" s="65"/>
      <c r="ION21" s="65"/>
      <c r="IOO21" s="65"/>
      <c r="IOP21" s="65"/>
      <c r="IOQ21" s="65"/>
      <c r="IOR21" s="65"/>
      <c r="IOY21" s="65" t="s">
        <v>3</v>
      </c>
      <c r="IOZ21" s="65"/>
      <c r="IPA21" s="65"/>
      <c r="IPB21" s="65"/>
      <c r="IPC21" s="65"/>
      <c r="IPD21" s="65"/>
      <c r="IPE21" s="65"/>
      <c r="IPF21" s="65"/>
      <c r="IPG21" s="65"/>
      <c r="IPH21" s="65"/>
      <c r="IPO21" s="65" t="s">
        <v>3</v>
      </c>
      <c r="IPP21" s="65"/>
      <c r="IPQ21" s="65"/>
      <c r="IPR21" s="65"/>
      <c r="IPS21" s="65"/>
      <c r="IPT21" s="65"/>
      <c r="IPU21" s="65"/>
      <c r="IPV21" s="65"/>
      <c r="IPW21" s="65"/>
      <c r="IPX21" s="65"/>
      <c r="IQE21" s="65" t="s">
        <v>3</v>
      </c>
      <c r="IQF21" s="65"/>
      <c r="IQG21" s="65"/>
      <c r="IQH21" s="65"/>
      <c r="IQI21" s="65"/>
      <c r="IQJ21" s="65"/>
      <c r="IQK21" s="65"/>
      <c r="IQL21" s="65"/>
      <c r="IQM21" s="65"/>
      <c r="IQN21" s="65"/>
      <c r="IQU21" s="65" t="s">
        <v>3</v>
      </c>
      <c r="IQV21" s="65"/>
      <c r="IQW21" s="65"/>
      <c r="IQX21" s="65"/>
      <c r="IQY21" s="65"/>
      <c r="IQZ21" s="65"/>
      <c r="IRA21" s="65"/>
      <c r="IRB21" s="65"/>
      <c r="IRC21" s="65"/>
      <c r="IRD21" s="65"/>
      <c r="IRK21" s="65" t="s">
        <v>3</v>
      </c>
      <c r="IRL21" s="65"/>
      <c r="IRM21" s="65"/>
      <c r="IRN21" s="65"/>
      <c r="IRO21" s="65"/>
      <c r="IRP21" s="65"/>
      <c r="IRQ21" s="65"/>
      <c r="IRR21" s="65"/>
      <c r="IRS21" s="65"/>
      <c r="IRT21" s="65"/>
      <c r="ISA21" s="65" t="s">
        <v>3</v>
      </c>
      <c r="ISB21" s="65"/>
      <c r="ISC21" s="65"/>
      <c r="ISD21" s="65"/>
      <c r="ISE21" s="65"/>
      <c r="ISF21" s="65"/>
      <c r="ISG21" s="65"/>
      <c r="ISH21" s="65"/>
      <c r="ISI21" s="65"/>
      <c r="ISJ21" s="65"/>
      <c r="ISQ21" s="65" t="s">
        <v>3</v>
      </c>
      <c r="ISR21" s="65"/>
      <c r="ISS21" s="65"/>
      <c r="IST21" s="65"/>
      <c r="ISU21" s="65"/>
      <c r="ISV21" s="65"/>
      <c r="ISW21" s="65"/>
      <c r="ISX21" s="65"/>
      <c r="ISY21" s="65"/>
      <c r="ISZ21" s="65"/>
      <c r="ITG21" s="65" t="s">
        <v>3</v>
      </c>
      <c r="ITH21" s="65"/>
      <c r="ITI21" s="65"/>
      <c r="ITJ21" s="65"/>
      <c r="ITK21" s="65"/>
      <c r="ITL21" s="65"/>
      <c r="ITM21" s="65"/>
      <c r="ITN21" s="65"/>
      <c r="ITO21" s="65"/>
      <c r="ITP21" s="65"/>
      <c r="ITW21" s="65" t="s">
        <v>3</v>
      </c>
      <c r="ITX21" s="65"/>
      <c r="ITY21" s="65"/>
      <c r="ITZ21" s="65"/>
      <c r="IUA21" s="65"/>
      <c r="IUB21" s="65"/>
      <c r="IUC21" s="65"/>
      <c r="IUD21" s="65"/>
      <c r="IUE21" s="65"/>
      <c r="IUF21" s="65"/>
      <c r="IUM21" s="65" t="s">
        <v>3</v>
      </c>
      <c r="IUN21" s="65"/>
      <c r="IUO21" s="65"/>
      <c r="IUP21" s="65"/>
      <c r="IUQ21" s="65"/>
      <c r="IUR21" s="65"/>
      <c r="IUS21" s="65"/>
      <c r="IUT21" s="65"/>
      <c r="IUU21" s="65"/>
      <c r="IUV21" s="65"/>
      <c r="IVC21" s="65" t="s">
        <v>3</v>
      </c>
      <c r="IVD21" s="65"/>
      <c r="IVE21" s="65"/>
      <c r="IVF21" s="65"/>
      <c r="IVG21" s="65"/>
      <c r="IVH21" s="65"/>
      <c r="IVI21" s="65"/>
      <c r="IVJ21" s="65"/>
      <c r="IVK21" s="65"/>
      <c r="IVL21" s="65"/>
      <c r="IVS21" s="65" t="s">
        <v>3</v>
      </c>
      <c r="IVT21" s="65"/>
      <c r="IVU21" s="65"/>
      <c r="IVV21" s="65"/>
      <c r="IVW21" s="65"/>
      <c r="IVX21" s="65"/>
      <c r="IVY21" s="65"/>
      <c r="IVZ21" s="65"/>
      <c r="IWA21" s="65"/>
      <c r="IWB21" s="65"/>
      <c r="IWI21" s="65" t="s">
        <v>3</v>
      </c>
      <c r="IWJ21" s="65"/>
      <c r="IWK21" s="65"/>
      <c r="IWL21" s="65"/>
      <c r="IWM21" s="65"/>
      <c r="IWN21" s="65"/>
      <c r="IWO21" s="65"/>
      <c r="IWP21" s="65"/>
      <c r="IWQ21" s="65"/>
      <c r="IWR21" s="65"/>
      <c r="IWY21" s="65" t="s">
        <v>3</v>
      </c>
      <c r="IWZ21" s="65"/>
      <c r="IXA21" s="65"/>
      <c r="IXB21" s="65"/>
      <c r="IXC21" s="65"/>
      <c r="IXD21" s="65"/>
      <c r="IXE21" s="65"/>
      <c r="IXF21" s="65"/>
      <c r="IXG21" s="65"/>
      <c r="IXH21" s="65"/>
      <c r="IXO21" s="65" t="s">
        <v>3</v>
      </c>
      <c r="IXP21" s="65"/>
      <c r="IXQ21" s="65"/>
      <c r="IXR21" s="65"/>
      <c r="IXS21" s="65"/>
      <c r="IXT21" s="65"/>
      <c r="IXU21" s="65"/>
      <c r="IXV21" s="65"/>
      <c r="IXW21" s="65"/>
      <c r="IXX21" s="65"/>
      <c r="IYE21" s="65" t="s">
        <v>3</v>
      </c>
      <c r="IYF21" s="65"/>
      <c r="IYG21" s="65"/>
      <c r="IYH21" s="65"/>
      <c r="IYI21" s="65"/>
      <c r="IYJ21" s="65"/>
      <c r="IYK21" s="65"/>
      <c r="IYL21" s="65"/>
      <c r="IYM21" s="65"/>
      <c r="IYN21" s="65"/>
      <c r="IYU21" s="65" t="s">
        <v>3</v>
      </c>
      <c r="IYV21" s="65"/>
      <c r="IYW21" s="65"/>
      <c r="IYX21" s="65"/>
      <c r="IYY21" s="65"/>
      <c r="IYZ21" s="65"/>
      <c r="IZA21" s="65"/>
      <c r="IZB21" s="65"/>
      <c r="IZC21" s="65"/>
      <c r="IZD21" s="65"/>
      <c r="IZK21" s="65" t="s">
        <v>3</v>
      </c>
      <c r="IZL21" s="65"/>
      <c r="IZM21" s="65"/>
      <c r="IZN21" s="65"/>
      <c r="IZO21" s="65"/>
      <c r="IZP21" s="65"/>
      <c r="IZQ21" s="65"/>
      <c r="IZR21" s="65"/>
      <c r="IZS21" s="65"/>
      <c r="IZT21" s="65"/>
      <c r="JAA21" s="65" t="s">
        <v>3</v>
      </c>
      <c r="JAB21" s="65"/>
      <c r="JAC21" s="65"/>
      <c r="JAD21" s="65"/>
      <c r="JAE21" s="65"/>
      <c r="JAF21" s="65"/>
      <c r="JAG21" s="65"/>
      <c r="JAH21" s="65"/>
      <c r="JAI21" s="65"/>
      <c r="JAJ21" s="65"/>
      <c r="JAQ21" s="65" t="s">
        <v>3</v>
      </c>
      <c r="JAR21" s="65"/>
      <c r="JAS21" s="65"/>
      <c r="JAT21" s="65"/>
      <c r="JAU21" s="65"/>
      <c r="JAV21" s="65"/>
      <c r="JAW21" s="65"/>
      <c r="JAX21" s="65"/>
      <c r="JAY21" s="65"/>
      <c r="JAZ21" s="65"/>
      <c r="JBG21" s="65" t="s">
        <v>3</v>
      </c>
      <c r="JBH21" s="65"/>
      <c r="JBI21" s="65"/>
      <c r="JBJ21" s="65"/>
      <c r="JBK21" s="65"/>
      <c r="JBL21" s="65"/>
      <c r="JBM21" s="65"/>
      <c r="JBN21" s="65"/>
      <c r="JBO21" s="65"/>
      <c r="JBP21" s="65"/>
      <c r="JBW21" s="65" t="s">
        <v>3</v>
      </c>
      <c r="JBX21" s="65"/>
      <c r="JBY21" s="65"/>
      <c r="JBZ21" s="65"/>
      <c r="JCA21" s="65"/>
      <c r="JCB21" s="65"/>
      <c r="JCC21" s="65"/>
      <c r="JCD21" s="65"/>
      <c r="JCE21" s="65"/>
      <c r="JCF21" s="65"/>
      <c r="JCM21" s="65" t="s">
        <v>3</v>
      </c>
      <c r="JCN21" s="65"/>
      <c r="JCO21" s="65"/>
      <c r="JCP21" s="65"/>
      <c r="JCQ21" s="65"/>
      <c r="JCR21" s="65"/>
      <c r="JCS21" s="65"/>
      <c r="JCT21" s="65"/>
      <c r="JCU21" s="65"/>
      <c r="JCV21" s="65"/>
      <c r="JDC21" s="65" t="s">
        <v>3</v>
      </c>
      <c r="JDD21" s="65"/>
      <c r="JDE21" s="65"/>
      <c r="JDF21" s="65"/>
      <c r="JDG21" s="65"/>
      <c r="JDH21" s="65"/>
      <c r="JDI21" s="65"/>
      <c r="JDJ21" s="65"/>
      <c r="JDK21" s="65"/>
      <c r="JDL21" s="65"/>
      <c r="JDS21" s="65" t="s">
        <v>3</v>
      </c>
      <c r="JDT21" s="65"/>
      <c r="JDU21" s="65"/>
      <c r="JDV21" s="65"/>
      <c r="JDW21" s="65"/>
      <c r="JDX21" s="65"/>
      <c r="JDY21" s="65"/>
      <c r="JDZ21" s="65"/>
      <c r="JEA21" s="65"/>
      <c r="JEB21" s="65"/>
      <c r="JEI21" s="65" t="s">
        <v>3</v>
      </c>
      <c r="JEJ21" s="65"/>
      <c r="JEK21" s="65"/>
      <c r="JEL21" s="65"/>
      <c r="JEM21" s="65"/>
      <c r="JEN21" s="65"/>
      <c r="JEO21" s="65"/>
      <c r="JEP21" s="65"/>
      <c r="JEQ21" s="65"/>
      <c r="JER21" s="65"/>
      <c r="JEY21" s="65" t="s">
        <v>3</v>
      </c>
      <c r="JEZ21" s="65"/>
      <c r="JFA21" s="65"/>
      <c r="JFB21" s="65"/>
      <c r="JFC21" s="65"/>
      <c r="JFD21" s="65"/>
      <c r="JFE21" s="65"/>
      <c r="JFF21" s="65"/>
      <c r="JFG21" s="65"/>
      <c r="JFH21" s="65"/>
      <c r="JFO21" s="65" t="s">
        <v>3</v>
      </c>
      <c r="JFP21" s="65"/>
      <c r="JFQ21" s="65"/>
      <c r="JFR21" s="65"/>
      <c r="JFS21" s="65"/>
      <c r="JFT21" s="65"/>
      <c r="JFU21" s="65"/>
      <c r="JFV21" s="65"/>
      <c r="JFW21" s="65"/>
      <c r="JFX21" s="65"/>
      <c r="JGE21" s="65" t="s">
        <v>3</v>
      </c>
      <c r="JGF21" s="65"/>
      <c r="JGG21" s="65"/>
      <c r="JGH21" s="65"/>
      <c r="JGI21" s="65"/>
      <c r="JGJ21" s="65"/>
      <c r="JGK21" s="65"/>
      <c r="JGL21" s="65"/>
      <c r="JGM21" s="65"/>
      <c r="JGN21" s="65"/>
      <c r="JGU21" s="65" t="s">
        <v>3</v>
      </c>
      <c r="JGV21" s="65"/>
      <c r="JGW21" s="65"/>
      <c r="JGX21" s="65"/>
      <c r="JGY21" s="65"/>
      <c r="JGZ21" s="65"/>
      <c r="JHA21" s="65"/>
      <c r="JHB21" s="65"/>
      <c r="JHC21" s="65"/>
      <c r="JHD21" s="65"/>
      <c r="JHK21" s="65" t="s">
        <v>3</v>
      </c>
      <c r="JHL21" s="65"/>
      <c r="JHM21" s="65"/>
      <c r="JHN21" s="65"/>
      <c r="JHO21" s="65"/>
      <c r="JHP21" s="65"/>
      <c r="JHQ21" s="65"/>
      <c r="JHR21" s="65"/>
      <c r="JHS21" s="65"/>
      <c r="JHT21" s="65"/>
      <c r="JIA21" s="65" t="s">
        <v>3</v>
      </c>
      <c r="JIB21" s="65"/>
      <c r="JIC21" s="65"/>
      <c r="JID21" s="65"/>
      <c r="JIE21" s="65"/>
      <c r="JIF21" s="65"/>
      <c r="JIG21" s="65"/>
      <c r="JIH21" s="65"/>
      <c r="JII21" s="65"/>
      <c r="JIJ21" s="65"/>
      <c r="JIQ21" s="65" t="s">
        <v>3</v>
      </c>
      <c r="JIR21" s="65"/>
      <c r="JIS21" s="65"/>
      <c r="JIT21" s="65"/>
      <c r="JIU21" s="65"/>
      <c r="JIV21" s="65"/>
      <c r="JIW21" s="65"/>
      <c r="JIX21" s="65"/>
      <c r="JIY21" s="65"/>
      <c r="JIZ21" s="65"/>
      <c r="JJG21" s="65" t="s">
        <v>3</v>
      </c>
      <c r="JJH21" s="65"/>
      <c r="JJI21" s="65"/>
      <c r="JJJ21" s="65"/>
      <c r="JJK21" s="65"/>
      <c r="JJL21" s="65"/>
      <c r="JJM21" s="65"/>
      <c r="JJN21" s="65"/>
      <c r="JJO21" s="65"/>
      <c r="JJP21" s="65"/>
      <c r="JJW21" s="65" t="s">
        <v>3</v>
      </c>
      <c r="JJX21" s="65"/>
      <c r="JJY21" s="65"/>
      <c r="JJZ21" s="65"/>
      <c r="JKA21" s="65"/>
      <c r="JKB21" s="65"/>
      <c r="JKC21" s="65"/>
      <c r="JKD21" s="65"/>
      <c r="JKE21" s="65"/>
      <c r="JKF21" s="65"/>
      <c r="JKM21" s="65" t="s">
        <v>3</v>
      </c>
      <c r="JKN21" s="65"/>
      <c r="JKO21" s="65"/>
      <c r="JKP21" s="65"/>
      <c r="JKQ21" s="65"/>
      <c r="JKR21" s="65"/>
      <c r="JKS21" s="65"/>
      <c r="JKT21" s="65"/>
      <c r="JKU21" s="65"/>
      <c r="JKV21" s="65"/>
      <c r="JLC21" s="65" t="s">
        <v>3</v>
      </c>
      <c r="JLD21" s="65"/>
      <c r="JLE21" s="65"/>
      <c r="JLF21" s="65"/>
      <c r="JLG21" s="65"/>
      <c r="JLH21" s="65"/>
      <c r="JLI21" s="65"/>
      <c r="JLJ21" s="65"/>
      <c r="JLK21" s="65"/>
      <c r="JLL21" s="65"/>
      <c r="JLS21" s="65" t="s">
        <v>3</v>
      </c>
      <c r="JLT21" s="65"/>
      <c r="JLU21" s="65"/>
      <c r="JLV21" s="65"/>
      <c r="JLW21" s="65"/>
      <c r="JLX21" s="65"/>
      <c r="JLY21" s="65"/>
      <c r="JLZ21" s="65"/>
      <c r="JMA21" s="65"/>
      <c r="JMB21" s="65"/>
      <c r="JMI21" s="65" t="s">
        <v>3</v>
      </c>
      <c r="JMJ21" s="65"/>
      <c r="JMK21" s="65"/>
      <c r="JML21" s="65"/>
      <c r="JMM21" s="65"/>
      <c r="JMN21" s="65"/>
      <c r="JMO21" s="65"/>
      <c r="JMP21" s="65"/>
      <c r="JMQ21" s="65"/>
      <c r="JMR21" s="65"/>
      <c r="JMY21" s="65" t="s">
        <v>3</v>
      </c>
      <c r="JMZ21" s="65"/>
      <c r="JNA21" s="65"/>
      <c r="JNB21" s="65"/>
      <c r="JNC21" s="65"/>
      <c r="JND21" s="65"/>
      <c r="JNE21" s="65"/>
      <c r="JNF21" s="65"/>
      <c r="JNG21" s="65"/>
      <c r="JNH21" s="65"/>
      <c r="JNO21" s="65" t="s">
        <v>3</v>
      </c>
      <c r="JNP21" s="65"/>
      <c r="JNQ21" s="65"/>
      <c r="JNR21" s="65"/>
      <c r="JNS21" s="65"/>
      <c r="JNT21" s="65"/>
      <c r="JNU21" s="65"/>
      <c r="JNV21" s="65"/>
      <c r="JNW21" s="65"/>
      <c r="JNX21" s="65"/>
      <c r="JOE21" s="65" t="s">
        <v>3</v>
      </c>
      <c r="JOF21" s="65"/>
      <c r="JOG21" s="65"/>
      <c r="JOH21" s="65"/>
      <c r="JOI21" s="65"/>
      <c r="JOJ21" s="65"/>
      <c r="JOK21" s="65"/>
      <c r="JOL21" s="65"/>
      <c r="JOM21" s="65"/>
      <c r="JON21" s="65"/>
      <c r="JOU21" s="65" t="s">
        <v>3</v>
      </c>
      <c r="JOV21" s="65"/>
      <c r="JOW21" s="65"/>
      <c r="JOX21" s="65"/>
      <c r="JOY21" s="65"/>
      <c r="JOZ21" s="65"/>
      <c r="JPA21" s="65"/>
      <c r="JPB21" s="65"/>
      <c r="JPC21" s="65"/>
      <c r="JPD21" s="65"/>
      <c r="JPK21" s="65" t="s">
        <v>3</v>
      </c>
      <c r="JPL21" s="65"/>
      <c r="JPM21" s="65"/>
      <c r="JPN21" s="65"/>
      <c r="JPO21" s="65"/>
      <c r="JPP21" s="65"/>
      <c r="JPQ21" s="65"/>
      <c r="JPR21" s="65"/>
      <c r="JPS21" s="65"/>
      <c r="JPT21" s="65"/>
      <c r="JQA21" s="65" t="s">
        <v>3</v>
      </c>
      <c r="JQB21" s="65"/>
      <c r="JQC21" s="65"/>
      <c r="JQD21" s="65"/>
      <c r="JQE21" s="65"/>
      <c r="JQF21" s="65"/>
      <c r="JQG21" s="65"/>
      <c r="JQH21" s="65"/>
      <c r="JQI21" s="65"/>
      <c r="JQJ21" s="65"/>
      <c r="JQQ21" s="65" t="s">
        <v>3</v>
      </c>
      <c r="JQR21" s="65"/>
      <c r="JQS21" s="65"/>
      <c r="JQT21" s="65"/>
      <c r="JQU21" s="65"/>
      <c r="JQV21" s="65"/>
      <c r="JQW21" s="65"/>
      <c r="JQX21" s="65"/>
      <c r="JQY21" s="65"/>
      <c r="JQZ21" s="65"/>
      <c r="JRG21" s="65" t="s">
        <v>3</v>
      </c>
      <c r="JRH21" s="65"/>
      <c r="JRI21" s="65"/>
      <c r="JRJ21" s="65"/>
      <c r="JRK21" s="65"/>
      <c r="JRL21" s="65"/>
      <c r="JRM21" s="65"/>
      <c r="JRN21" s="65"/>
      <c r="JRO21" s="65"/>
      <c r="JRP21" s="65"/>
      <c r="JRW21" s="65" t="s">
        <v>3</v>
      </c>
      <c r="JRX21" s="65"/>
      <c r="JRY21" s="65"/>
      <c r="JRZ21" s="65"/>
      <c r="JSA21" s="65"/>
      <c r="JSB21" s="65"/>
      <c r="JSC21" s="65"/>
      <c r="JSD21" s="65"/>
      <c r="JSE21" s="65"/>
      <c r="JSF21" s="65"/>
      <c r="JSM21" s="65" t="s">
        <v>3</v>
      </c>
      <c r="JSN21" s="65"/>
      <c r="JSO21" s="65"/>
      <c r="JSP21" s="65"/>
      <c r="JSQ21" s="65"/>
      <c r="JSR21" s="65"/>
      <c r="JSS21" s="65"/>
      <c r="JST21" s="65"/>
      <c r="JSU21" s="65"/>
      <c r="JSV21" s="65"/>
      <c r="JTC21" s="65" t="s">
        <v>3</v>
      </c>
      <c r="JTD21" s="65"/>
      <c r="JTE21" s="65"/>
      <c r="JTF21" s="65"/>
      <c r="JTG21" s="65"/>
      <c r="JTH21" s="65"/>
      <c r="JTI21" s="65"/>
      <c r="JTJ21" s="65"/>
      <c r="JTK21" s="65"/>
      <c r="JTL21" s="65"/>
      <c r="JTS21" s="65" t="s">
        <v>3</v>
      </c>
      <c r="JTT21" s="65"/>
      <c r="JTU21" s="65"/>
      <c r="JTV21" s="65"/>
      <c r="JTW21" s="65"/>
      <c r="JTX21" s="65"/>
      <c r="JTY21" s="65"/>
      <c r="JTZ21" s="65"/>
      <c r="JUA21" s="65"/>
      <c r="JUB21" s="65"/>
      <c r="JUI21" s="65" t="s">
        <v>3</v>
      </c>
      <c r="JUJ21" s="65"/>
      <c r="JUK21" s="65"/>
      <c r="JUL21" s="65"/>
      <c r="JUM21" s="65"/>
      <c r="JUN21" s="65"/>
      <c r="JUO21" s="65"/>
      <c r="JUP21" s="65"/>
      <c r="JUQ21" s="65"/>
      <c r="JUR21" s="65"/>
      <c r="JUY21" s="65" t="s">
        <v>3</v>
      </c>
      <c r="JUZ21" s="65"/>
      <c r="JVA21" s="65"/>
      <c r="JVB21" s="65"/>
      <c r="JVC21" s="65"/>
      <c r="JVD21" s="65"/>
      <c r="JVE21" s="65"/>
      <c r="JVF21" s="65"/>
      <c r="JVG21" s="65"/>
      <c r="JVH21" s="65"/>
      <c r="JVO21" s="65" t="s">
        <v>3</v>
      </c>
      <c r="JVP21" s="65"/>
      <c r="JVQ21" s="65"/>
      <c r="JVR21" s="65"/>
      <c r="JVS21" s="65"/>
      <c r="JVT21" s="65"/>
      <c r="JVU21" s="65"/>
      <c r="JVV21" s="65"/>
      <c r="JVW21" s="65"/>
      <c r="JVX21" s="65"/>
      <c r="JWE21" s="65" t="s">
        <v>3</v>
      </c>
      <c r="JWF21" s="65"/>
      <c r="JWG21" s="65"/>
      <c r="JWH21" s="65"/>
      <c r="JWI21" s="65"/>
      <c r="JWJ21" s="65"/>
      <c r="JWK21" s="65"/>
      <c r="JWL21" s="65"/>
      <c r="JWM21" s="65"/>
      <c r="JWN21" s="65"/>
      <c r="JWU21" s="65" t="s">
        <v>3</v>
      </c>
      <c r="JWV21" s="65"/>
      <c r="JWW21" s="65"/>
      <c r="JWX21" s="65"/>
      <c r="JWY21" s="65"/>
      <c r="JWZ21" s="65"/>
      <c r="JXA21" s="65"/>
      <c r="JXB21" s="65"/>
      <c r="JXC21" s="65"/>
      <c r="JXD21" s="65"/>
      <c r="JXK21" s="65" t="s">
        <v>3</v>
      </c>
      <c r="JXL21" s="65"/>
      <c r="JXM21" s="65"/>
      <c r="JXN21" s="65"/>
      <c r="JXO21" s="65"/>
      <c r="JXP21" s="65"/>
      <c r="JXQ21" s="65"/>
      <c r="JXR21" s="65"/>
      <c r="JXS21" s="65"/>
      <c r="JXT21" s="65"/>
      <c r="JYA21" s="65" t="s">
        <v>3</v>
      </c>
      <c r="JYB21" s="65"/>
      <c r="JYC21" s="65"/>
      <c r="JYD21" s="65"/>
      <c r="JYE21" s="65"/>
      <c r="JYF21" s="65"/>
      <c r="JYG21" s="65"/>
      <c r="JYH21" s="65"/>
      <c r="JYI21" s="65"/>
      <c r="JYJ21" s="65"/>
      <c r="JYQ21" s="65" t="s">
        <v>3</v>
      </c>
      <c r="JYR21" s="65"/>
      <c r="JYS21" s="65"/>
      <c r="JYT21" s="65"/>
      <c r="JYU21" s="65"/>
      <c r="JYV21" s="65"/>
      <c r="JYW21" s="65"/>
      <c r="JYX21" s="65"/>
      <c r="JYY21" s="65"/>
      <c r="JYZ21" s="65"/>
      <c r="JZG21" s="65" t="s">
        <v>3</v>
      </c>
      <c r="JZH21" s="65"/>
      <c r="JZI21" s="65"/>
      <c r="JZJ21" s="65"/>
      <c r="JZK21" s="65"/>
      <c r="JZL21" s="65"/>
      <c r="JZM21" s="65"/>
      <c r="JZN21" s="65"/>
      <c r="JZO21" s="65"/>
      <c r="JZP21" s="65"/>
      <c r="JZW21" s="65" t="s">
        <v>3</v>
      </c>
      <c r="JZX21" s="65"/>
      <c r="JZY21" s="65"/>
      <c r="JZZ21" s="65"/>
      <c r="KAA21" s="65"/>
      <c r="KAB21" s="65"/>
      <c r="KAC21" s="65"/>
      <c r="KAD21" s="65"/>
      <c r="KAE21" s="65"/>
      <c r="KAF21" s="65"/>
      <c r="KAM21" s="65" t="s">
        <v>3</v>
      </c>
      <c r="KAN21" s="65"/>
      <c r="KAO21" s="65"/>
      <c r="KAP21" s="65"/>
      <c r="KAQ21" s="65"/>
      <c r="KAR21" s="65"/>
      <c r="KAS21" s="65"/>
      <c r="KAT21" s="65"/>
      <c r="KAU21" s="65"/>
      <c r="KAV21" s="65"/>
      <c r="KBC21" s="65" t="s">
        <v>3</v>
      </c>
      <c r="KBD21" s="65"/>
      <c r="KBE21" s="65"/>
      <c r="KBF21" s="65"/>
      <c r="KBG21" s="65"/>
      <c r="KBH21" s="65"/>
      <c r="KBI21" s="65"/>
      <c r="KBJ21" s="65"/>
      <c r="KBK21" s="65"/>
      <c r="KBL21" s="65"/>
      <c r="KBS21" s="65" t="s">
        <v>3</v>
      </c>
      <c r="KBT21" s="65"/>
      <c r="KBU21" s="65"/>
      <c r="KBV21" s="65"/>
      <c r="KBW21" s="65"/>
      <c r="KBX21" s="65"/>
      <c r="KBY21" s="65"/>
      <c r="KBZ21" s="65"/>
      <c r="KCA21" s="65"/>
      <c r="KCB21" s="65"/>
      <c r="KCI21" s="65" t="s">
        <v>3</v>
      </c>
      <c r="KCJ21" s="65"/>
      <c r="KCK21" s="65"/>
      <c r="KCL21" s="65"/>
      <c r="KCM21" s="65"/>
      <c r="KCN21" s="65"/>
      <c r="KCO21" s="65"/>
      <c r="KCP21" s="65"/>
      <c r="KCQ21" s="65"/>
      <c r="KCR21" s="65"/>
      <c r="KCY21" s="65" t="s">
        <v>3</v>
      </c>
      <c r="KCZ21" s="65"/>
      <c r="KDA21" s="65"/>
      <c r="KDB21" s="65"/>
      <c r="KDC21" s="65"/>
      <c r="KDD21" s="65"/>
      <c r="KDE21" s="65"/>
      <c r="KDF21" s="65"/>
      <c r="KDG21" s="65"/>
      <c r="KDH21" s="65"/>
      <c r="KDO21" s="65" t="s">
        <v>3</v>
      </c>
      <c r="KDP21" s="65"/>
      <c r="KDQ21" s="65"/>
      <c r="KDR21" s="65"/>
      <c r="KDS21" s="65"/>
      <c r="KDT21" s="65"/>
      <c r="KDU21" s="65"/>
      <c r="KDV21" s="65"/>
      <c r="KDW21" s="65"/>
      <c r="KDX21" s="65"/>
      <c r="KEE21" s="65" t="s">
        <v>3</v>
      </c>
      <c r="KEF21" s="65"/>
      <c r="KEG21" s="65"/>
      <c r="KEH21" s="65"/>
      <c r="KEI21" s="65"/>
      <c r="KEJ21" s="65"/>
      <c r="KEK21" s="65"/>
      <c r="KEL21" s="65"/>
      <c r="KEM21" s="65"/>
      <c r="KEN21" s="65"/>
      <c r="KEU21" s="65" t="s">
        <v>3</v>
      </c>
      <c r="KEV21" s="65"/>
      <c r="KEW21" s="65"/>
      <c r="KEX21" s="65"/>
      <c r="KEY21" s="65"/>
      <c r="KEZ21" s="65"/>
      <c r="KFA21" s="65"/>
      <c r="KFB21" s="65"/>
      <c r="KFC21" s="65"/>
      <c r="KFD21" s="65"/>
      <c r="KFK21" s="65" t="s">
        <v>3</v>
      </c>
      <c r="KFL21" s="65"/>
      <c r="KFM21" s="65"/>
      <c r="KFN21" s="65"/>
      <c r="KFO21" s="65"/>
      <c r="KFP21" s="65"/>
      <c r="KFQ21" s="65"/>
      <c r="KFR21" s="65"/>
      <c r="KFS21" s="65"/>
      <c r="KFT21" s="65"/>
      <c r="KGA21" s="65" t="s">
        <v>3</v>
      </c>
      <c r="KGB21" s="65"/>
      <c r="KGC21" s="65"/>
      <c r="KGD21" s="65"/>
      <c r="KGE21" s="65"/>
      <c r="KGF21" s="65"/>
      <c r="KGG21" s="65"/>
      <c r="KGH21" s="65"/>
      <c r="KGI21" s="65"/>
      <c r="KGJ21" s="65"/>
      <c r="KGQ21" s="65" t="s">
        <v>3</v>
      </c>
      <c r="KGR21" s="65"/>
      <c r="KGS21" s="65"/>
      <c r="KGT21" s="65"/>
      <c r="KGU21" s="65"/>
      <c r="KGV21" s="65"/>
      <c r="KGW21" s="65"/>
      <c r="KGX21" s="65"/>
      <c r="KGY21" s="65"/>
      <c r="KGZ21" s="65"/>
      <c r="KHG21" s="65" t="s">
        <v>3</v>
      </c>
      <c r="KHH21" s="65"/>
      <c r="KHI21" s="65"/>
      <c r="KHJ21" s="65"/>
      <c r="KHK21" s="65"/>
      <c r="KHL21" s="65"/>
      <c r="KHM21" s="65"/>
      <c r="KHN21" s="65"/>
      <c r="KHO21" s="65"/>
      <c r="KHP21" s="65"/>
      <c r="KHW21" s="65" t="s">
        <v>3</v>
      </c>
      <c r="KHX21" s="65"/>
      <c r="KHY21" s="65"/>
      <c r="KHZ21" s="65"/>
      <c r="KIA21" s="65"/>
      <c r="KIB21" s="65"/>
      <c r="KIC21" s="65"/>
      <c r="KID21" s="65"/>
      <c r="KIE21" s="65"/>
      <c r="KIF21" s="65"/>
      <c r="KIM21" s="65" t="s">
        <v>3</v>
      </c>
      <c r="KIN21" s="65"/>
      <c r="KIO21" s="65"/>
      <c r="KIP21" s="65"/>
      <c r="KIQ21" s="65"/>
      <c r="KIR21" s="65"/>
      <c r="KIS21" s="65"/>
      <c r="KIT21" s="65"/>
      <c r="KIU21" s="65"/>
      <c r="KIV21" s="65"/>
      <c r="KJC21" s="65" t="s">
        <v>3</v>
      </c>
      <c r="KJD21" s="65"/>
      <c r="KJE21" s="65"/>
      <c r="KJF21" s="65"/>
      <c r="KJG21" s="65"/>
      <c r="KJH21" s="65"/>
      <c r="KJI21" s="65"/>
      <c r="KJJ21" s="65"/>
      <c r="KJK21" s="65"/>
      <c r="KJL21" s="65"/>
      <c r="KJS21" s="65" t="s">
        <v>3</v>
      </c>
      <c r="KJT21" s="65"/>
      <c r="KJU21" s="65"/>
      <c r="KJV21" s="65"/>
      <c r="KJW21" s="65"/>
      <c r="KJX21" s="65"/>
      <c r="KJY21" s="65"/>
      <c r="KJZ21" s="65"/>
      <c r="KKA21" s="65"/>
      <c r="KKB21" s="65"/>
      <c r="KKI21" s="65" t="s">
        <v>3</v>
      </c>
      <c r="KKJ21" s="65"/>
      <c r="KKK21" s="65"/>
      <c r="KKL21" s="65"/>
      <c r="KKM21" s="65"/>
      <c r="KKN21" s="65"/>
      <c r="KKO21" s="65"/>
      <c r="KKP21" s="65"/>
      <c r="KKQ21" s="65"/>
      <c r="KKR21" s="65"/>
      <c r="KKY21" s="65" t="s">
        <v>3</v>
      </c>
      <c r="KKZ21" s="65"/>
      <c r="KLA21" s="65"/>
      <c r="KLB21" s="65"/>
      <c r="KLC21" s="65"/>
      <c r="KLD21" s="65"/>
      <c r="KLE21" s="65"/>
      <c r="KLF21" s="65"/>
      <c r="KLG21" s="65"/>
      <c r="KLH21" s="65"/>
      <c r="KLO21" s="65" t="s">
        <v>3</v>
      </c>
      <c r="KLP21" s="65"/>
      <c r="KLQ21" s="65"/>
      <c r="KLR21" s="65"/>
      <c r="KLS21" s="65"/>
      <c r="KLT21" s="65"/>
      <c r="KLU21" s="65"/>
      <c r="KLV21" s="65"/>
      <c r="KLW21" s="65"/>
      <c r="KLX21" s="65"/>
      <c r="KME21" s="65" t="s">
        <v>3</v>
      </c>
      <c r="KMF21" s="65"/>
      <c r="KMG21" s="65"/>
      <c r="KMH21" s="65"/>
      <c r="KMI21" s="65"/>
      <c r="KMJ21" s="65"/>
      <c r="KMK21" s="65"/>
      <c r="KML21" s="65"/>
      <c r="KMM21" s="65"/>
      <c r="KMN21" s="65"/>
      <c r="KMU21" s="65" t="s">
        <v>3</v>
      </c>
      <c r="KMV21" s="65"/>
      <c r="KMW21" s="65"/>
      <c r="KMX21" s="65"/>
      <c r="KMY21" s="65"/>
      <c r="KMZ21" s="65"/>
      <c r="KNA21" s="65"/>
      <c r="KNB21" s="65"/>
      <c r="KNC21" s="65"/>
      <c r="KND21" s="65"/>
      <c r="KNK21" s="65" t="s">
        <v>3</v>
      </c>
      <c r="KNL21" s="65"/>
      <c r="KNM21" s="65"/>
      <c r="KNN21" s="65"/>
      <c r="KNO21" s="65"/>
      <c r="KNP21" s="65"/>
      <c r="KNQ21" s="65"/>
      <c r="KNR21" s="65"/>
      <c r="KNS21" s="65"/>
      <c r="KNT21" s="65"/>
      <c r="KOA21" s="65" t="s">
        <v>3</v>
      </c>
      <c r="KOB21" s="65"/>
      <c r="KOC21" s="65"/>
      <c r="KOD21" s="65"/>
      <c r="KOE21" s="65"/>
      <c r="KOF21" s="65"/>
      <c r="KOG21" s="65"/>
      <c r="KOH21" s="65"/>
      <c r="KOI21" s="65"/>
      <c r="KOJ21" s="65"/>
      <c r="KOQ21" s="65" t="s">
        <v>3</v>
      </c>
      <c r="KOR21" s="65"/>
      <c r="KOS21" s="65"/>
      <c r="KOT21" s="65"/>
      <c r="KOU21" s="65"/>
      <c r="KOV21" s="65"/>
      <c r="KOW21" s="65"/>
      <c r="KOX21" s="65"/>
      <c r="KOY21" s="65"/>
      <c r="KOZ21" s="65"/>
      <c r="KPG21" s="65" t="s">
        <v>3</v>
      </c>
      <c r="KPH21" s="65"/>
      <c r="KPI21" s="65"/>
      <c r="KPJ21" s="65"/>
      <c r="KPK21" s="65"/>
      <c r="KPL21" s="65"/>
      <c r="KPM21" s="65"/>
      <c r="KPN21" s="65"/>
      <c r="KPO21" s="65"/>
      <c r="KPP21" s="65"/>
      <c r="KPW21" s="65" t="s">
        <v>3</v>
      </c>
      <c r="KPX21" s="65"/>
      <c r="KPY21" s="65"/>
      <c r="KPZ21" s="65"/>
      <c r="KQA21" s="65"/>
      <c r="KQB21" s="65"/>
      <c r="KQC21" s="65"/>
      <c r="KQD21" s="65"/>
      <c r="KQE21" s="65"/>
      <c r="KQF21" s="65"/>
      <c r="KQM21" s="65" t="s">
        <v>3</v>
      </c>
      <c r="KQN21" s="65"/>
      <c r="KQO21" s="65"/>
      <c r="KQP21" s="65"/>
      <c r="KQQ21" s="65"/>
      <c r="KQR21" s="65"/>
      <c r="KQS21" s="65"/>
      <c r="KQT21" s="65"/>
      <c r="KQU21" s="65"/>
      <c r="KQV21" s="65"/>
      <c r="KRC21" s="65" t="s">
        <v>3</v>
      </c>
      <c r="KRD21" s="65"/>
      <c r="KRE21" s="65"/>
      <c r="KRF21" s="65"/>
      <c r="KRG21" s="65"/>
      <c r="KRH21" s="65"/>
      <c r="KRI21" s="65"/>
      <c r="KRJ21" s="65"/>
      <c r="KRK21" s="65"/>
      <c r="KRL21" s="65"/>
      <c r="KRS21" s="65" t="s">
        <v>3</v>
      </c>
      <c r="KRT21" s="65"/>
      <c r="KRU21" s="65"/>
      <c r="KRV21" s="65"/>
      <c r="KRW21" s="65"/>
      <c r="KRX21" s="65"/>
      <c r="KRY21" s="65"/>
      <c r="KRZ21" s="65"/>
      <c r="KSA21" s="65"/>
      <c r="KSB21" s="65"/>
      <c r="KSI21" s="65" t="s">
        <v>3</v>
      </c>
      <c r="KSJ21" s="65"/>
      <c r="KSK21" s="65"/>
      <c r="KSL21" s="65"/>
      <c r="KSM21" s="65"/>
      <c r="KSN21" s="65"/>
      <c r="KSO21" s="65"/>
      <c r="KSP21" s="65"/>
      <c r="KSQ21" s="65"/>
      <c r="KSR21" s="65"/>
      <c r="KSY21" s="65" t="s">
        <v>3</v>
      </c>
      <c r="KSZ21" s="65"/>
      <c r="KTA21" s="65"/>
      <c r="KTB21" s="65"/>
      <c r="KTC21" s="65"/>
      <c r="KTD21" s="65"/>
      <c r="KTE21" s="65"/>
      <c r="KTF21" s="65"/>
      <c r="KTG21" s="65"/>
      <c r="KTH21" s="65"/>
      <c r="KTO21" s="65" t="s">
        <v>3</v>
      </c>
      <c r="KTP21" s="65"/>
      <c r="KTQ21" s="65"/>
      <c r="KTR21" s="65"/>
      <c r="KTS21" s="65"/>
      <c r="KTT21" s="65"/>
      <c r="KTU21" s="65"/>
      <c r="KTV21" s="65"/>
      <c r="KTW21" s="65"/>
      <c r="KTX21" s="65"/>
      <c r="KUE21" s="65" t="s">
        <v>3</v>
      </c>
      <c r="KUF21" s="65"/>
      <c r="KUG21" s="65"/>
      <c r="KUH21" s="65"/>
      <c r="KUI21" s="65"/>
      <c r="KUJ21" s="65"/>
      <c r="KUK21" s="65"/>
      <c r="KUL21" s="65"/>
      <c r="KUM21" s="65"/>
      <c r="KUN21" s="65"/>
      <c r="KUU21" s="65" t="s">
        <v>3</v>
      </c>
      <c r="KUV21" s="65"/>
      <c r="KUW21" s="65"/>
      <c r="KUX21" s="65"/>
      <c r="KUY21" s="65"/>
      <c r="KUZ21" s="65"/>
      <c r="KVA21" s="65"/>
      <c r="KVB21" s="65"/>
      <c r="KVC21" s="65"/>
      <c r="KVD21" s="65"/>
      <c r="KVK21" s="65" t="s">
        <v>3</v>
      </c>
      <c r="KVL21" s="65"/>
      <c r="KVM21" s="65"/>
      <c r="KVN21" s="65"/>
      <c r="KVO21" s="65"/>
      <c r="KVP21" s="65"/>
      <c r="KVQ21" s="65"/>
      <c r="KVR21" s="65"/>
      <c r="KVS21" s="65"/>
      <c r="KVT21" s="65"/>
      <c r="KWA21" s="65" t="s">
        <v>3</v>
      </c>
      <c r="KWB21" s="65"/>
      <c r="KWC21" s="65"/>
      <c r="KWD21" s="65"/>
      <c r="KWE21" s="65"/>
      <c r="KWF21" s="65"/>
      <c r="KWG21" s="65"/>
      <c r="KWH21" s="65"/>
      <c r="KWI21" s="65"/>
      <c r="KWJ21" s="65"/>
      <c r="KWQ21" s="65" t="s">
        <v>3</v>
      </c>
      <c r="KWR21" s="65"/>
      <c r="KWS21" s="65"/>
      <c r="KWT21" s="65"/>
      <c r="KWU21" s="65"/>
      <c r="KWV21" s="65"/>
      <c r="KWW21" s="65"/>
      <c r="KWX21" s="65"/>
      <c r="KWY21" s="65"/>
      <c r="KWZ21" s="65"/>
      <c r="KXG21" s="65" t="s">
        <v>3</v>
      </c>
      <c r="KXH21" s="65"/>
      <c r="KXI21" s="65"/>
      <c r="KXJ21" s="65"/>
      <c r="KXK21" s="65"/>
      <c r="KXL21" s="65"/>
      <c r="KXM21" s="65"/>
      <c r="KXN21" s="65"/>
      <c r="KXO21" s="65"/>
      <c r="KXP21" s="65"/>
      <c r="KXW21" s="65" t="s">
        <v>3</v>
      </c>
      <c r="KXX21" s="65"/>
      <c r="KXY21" s="65"/>
      <c r="KXZ21" s="65"/>
      <c r="KYA21" s="65"/>
      <c r="KYB21" s="65"/>
      <c r="KYC21" s="65"/>
      <c r="KYD21" s="65"/>
      <c r="KYE21" s="65"/>
      <c r="KYF21" s="65"/>
      <c r="KYM21" s="65" t="s">
        <v>3</v>
      </c>
      <c r="KYN21" s="65"/>
      <c r="KYO21" s="65"/>
      <c r="KYP21" s="65"/>
      <c r="KYQ21" s="65"/>
      <c r="KYR21" s="65"/>
      <c r="KYS21" s="65"/>
      <c r="KYT21" s="65"/>
      <c r="KYU21" s="65"/>
      <c r="KYV21" s="65"/>
      <c r="KZC21" s="65" t="s">
        <v>3</v>
      </c>
      <c r="KZD21" s="65"/>
      <c r="KZE21" s="65"/>
      <c r="KZF21" s="65"/>
      <c r="KZG21" s="65"/>
      <c r="KZH21" s="65"/>
      <c r="KZI21" s="65"/>
      <c r="KZJ21" s="65"/>
      <c r="KZK21" s="65"/>
      <c r="KZL21" s="65"/>
      <c r="KZS21" s="65" t="s">
        <v>3</v>
      </c>
      <c r="KZT21" s="65"/>
      <c r="KZU21" s="65"/>
      <c r="KZV21" s="65"/>
      <c r="KZW21" s="65"/>
      <c r="KZX21" s="65"/>
      <c r="KZY21" s="65"/>
      <c r="KZZ21" s="65"/>
      <c r="LAA21" s="65"/>
      <c r="LAB21" s="65"/>
      <c r="LAI21" s="65" t="s">
        <v>3</v>
      </c>
      <c r="LAJ21" s="65"/>
      <c r="LAK21" s="65"/>
      <c r="LAL21" s="65"/>
      <c r="LAM21" s="65"/>
      <c r="LAN21" s="65"/>
      <c r="LAO21" s="65"/>
      <c r="LAP21" s="65"/>
      <c r="LAQ21" s="65"/>
      <c r="LAR21" s="65"/>
      <c r="LAY21" s="65" t="s">
        <v>3</v>
      </c>
      <c r="LAZ21" s="65"/>
      <c r="LBA21" s="65"/>
      <c r="LBB21" s="65"/>
      <c r="LBC21" s="65"/>
      <c r="LBD21" s="65"/>
      <c r="LBE21" s="65"/>
      <c r="LBF21" s="65"/>
      <c r="LBG21" s="65"/>
      <c r="LBH21" s="65"/>
      <c r="LBO21" s="65" t="s">
        <v>3</v>
      </c>
      <c r="LBP21" s="65"/>
      <c r="LBQ21" s="65"/>
      <c r="LBR21" s="65"/>
      <c r="LBS21" s="65"/>
      <c r="LBT21" s="65"/>
      <c r="LBU21" s="65"/>
      <c r="LBV21" s="65"/>
      <c r="LBW21" s="65"/>
      <c r="LBX21" s="65"/>
      <c r="LCE21" s="65" t="s">
        <v>3</v>
      </c>
      <c r="LCF21" s="65"/>
      <c r="LCG21" s="65"/>
      <c r="LCH21" s="65"/>
      <c r="LCI21" s="65"/>
      <c r="LCJ21" s="65"/>
      <c r="LCK21" s="65"/>
      <c r="LCL21" s="65"/>
      <c r="LCM21" s="65"/>
      <c r="LCN21" s="65"/>
      <c r="LCU21" s="65" t="s">
        <v>3</v>
      </c>
      <c r="LCV21" s="65"/>
      <c r="LCW21" s="65"/>
      <c r="LCX21" s="65"/>
      <c r="LCY21" s="65"/>
      <c r="LCZ21" s="65"/>
      <c r="LDA21" s="65"/>
      <c r="LDB21" s="65"/>
      <c r="LDC21" s="65"/>
      <c r="LDD21" s="65"/>
      <c r="LDK21" s="65" t="s">
        <v>3</v>
      </c>
      <c r="LDL21" s="65"/>
      <c r="LDM21" s="65"/>
      <c r="LDN21" s="65"/>
      <c r="LDO21" s="65"/>
      <c r="LDP21" s="65"/>
      <c r="LDQ21" s="65"/>
      <c r="LDR21" s="65"/>
      <c r="LDS21" s="65"/>
      <c r="LDT21" s="65"/>
      <c r="LEA21" s="65" t="s">
        <v>3</v>
      </c>
      <c r="LEB21" s="65"/>
      <c r="LEC21" s="65"/>
      <c r="LED21" s="65"/>
      <c r="LEE21" s="65"/>
      <c r="LEF21" s="65"/>
      <c r="LEG21" s="65"/>
      <c r="LEH21" s="65"/>
      <c r="LEI21" s="65"/>
      <c r="LEJ21" s="65"/>
      <c r="LEQ21" s="65" t="s">
        <v>3</v>
      </c>
      <c r="LER21" s="65"/>
      <c r="LES21" s="65"/>
      <c r="LET21" s="65"/>
      <c r="LEU21" s="65"/>
      <c r="LEV21" s="65"/>
      <c r="LEW21" s="65"/>
      <c r="LEX21" s="65"/>
      <c r="LEY21" s="65"/>
      <c r="LEZ21" s="65"/>
      <c r="LFG21" s="65" t="s">
        <v>3</v>
      </c>
      <c r="LFH21" s="65"/>
      <c r="LFI21" s="65"/>
      <c r="LFJ21" s="65"/>
      <c r="LFK21" s="65"/>
      <c r="LFL21" s="65"/>
      <c r="LFM21" s="65"/>
      <c r="LFN21" s="65"/>
      <c r="LFO21" s="65"/>
      <c r="LFP21" s="65"/>
      <c r="LFW21" s="65" t="s">
        <v>3</v>
      </c>
      <c r="LFX21" s="65"/>
      <c r="LFY21" s="65"/>
      <c r="LFZ21" s="65"/>
      <c r="LGA21" s="65"/>
      <c r="LGB21" s="65"/>
      <c r="LGC21" s="65"/>
      <c r="LGD21" s="65"/>
      <c r="LGE21" s="65"/>
      <c r="LGF21" s="65"/>
      <c r="LGM21" s="65" t="s">
        <v>3</v>
      </c>
      <c r="LGN21" s="65"/>
      <c r="LGO21" s="65"/>
      <c r="LGP21" s="65"/>
      <c r="LGQ21" s="65"/>
      <c r="LGR21" s="65"/>
      <c r="LGS21" s="65"/>
      <c r="LGT21" s="65"/>
      <c r="LGU21" s="65"/>
      <c r="LGV21" s="65"/>
      <c r="LHC21" s="65" t="s">
        <v>3</v>
      </c>
      <c r="LHD21" s="65"/>
      <c r="LHE21" s="65"/>
      <c r="LHF21" s="65"/>
      <c r="LHG21" s="65"/>
      <c r="LHH21" s="65"/>
      <c r="LHI21" s="65"/>
      <c r="LHJ21" s="65"/>
      <c r="LHK21" s="65"/>
      <c r="LHL21" s="65"/>
      <c r="LHS21" s="65" t="s">
        <v>3</v>
      </c>
      <c r="LHT21" s="65"/>
      <c r="LHU21" s="65"/>
      <c r="LHV21" s="65"/>
      <c r="LHW21" s="65"/>
      <c r="LHX21" s="65"/>
      <c r="LHY21" s="65"/>
      <c r="LHZ21" s="65"/>
      <c r="LIA21" s="65"/>
      <c r="LIB21" s="65"/>
      <c r="LII21" s="65" t="s">
        <v>3</v>
      </c>
      <c r="LIJ21" s="65"/>
      <c r="LIK21" s="65"/>
      <c r="LIL21" s="65"/>
      <c r="LIM21" s="65"/>
      <c r="LIN21" s="65"/>
      <c r="LIO21" s="65"/>
      <c r="LIP21" s="65"/>
      <c r="LIQ21" s="65"/>
      <c r="LIR21" s="65"/>
      <c r="LIY21" s="65" t="s">
        <v>3</v>
      </c>
      <c r="LIZ21" s="65"/>
      <c r="LJA21" s="65"/>
      <c r="LJB21" s="65"/>
      <c r="LJC21" s="65"/>
      <c r="LJD21" s="65"/>
      <c r="LJE21" s="65"/>
      <c r="LJF21" s="65"/>
      <c r="LJG21" s="65"/>
      <c r="LJH21" s="65"/>
      <c r="LJO21" s="65" t="s">
        <v>3</v>
      </c>
      <c r="LJP21" s="65"/>
      <c r="LJQ21" s="65"/>
      <c r="LJR21" s="65"/>
      <c r="LJS21" s="65"/>
      <c r="LJT21" s="65"/>
      <c r="LJU21" s="65"/>
      <c r="LJV21" s="65"/>
      <c r="LJW21" s="65"/>
      <c r="LJX21" s="65"/>
      <c r="LKE21" s="65" t="s">
        <v>3</v>
      </c>
      <c r="LKF21" s="65"/>
      <c r="LKG21" s="65"/>
      <c r="LKH21" s="65"/>
      <c r="LKI21" s="65"/>
      <c r="LKJ21" s="65"/>
      <c r="LKK21" s="65"/>
      <c r="LKL21" s="65"/>
      <c r="LKM21" s="65"/>
      <c r="LKN21" s="65"/>
      <c r="LKU21" s="65" t="s">
        <v>3</v>
      </c>
      <c r="LKV21" s="65"/>
      <c r="LKW21" s="65"/>
      <c r="LKX21" s="65"/>
      <c r="LKY21" s="65"/>
      <c r="LKZ21" s="65"/>
      <c r="LLA21" s="65"/>
      <c r="LLB21" s="65"/>
      <c r="LLC21" s="65"/>
      <c r="LLD21" s="65"/>
      <c r="LLK21" s="65" t="s">
        <v>3</v>
      </c>
      <c r="LLL21" s="65"/>
      <c r="LLM21" s="65"/>
      <c r="LLN21" s="65"/>
      <c r="LLO21" s="65"/>
      <c r="LLP21" s="65"/>
      <c r="LLQ21" s="65"/>
      <c r="LLR21" s="65"/>
      <c r="LLS21" s="65"/>
      <c r="LLT21" s="65"/>
      <c r="LMA21" s="65" t="s">
        <v>3</v>
      </c>
      <c r="LMB21" s="65"/>
      <c r="LMC21" s="65"/>
      <c r="LMD21" s="65"/>
      <c r="LME21" s="65"/>
      <c r="LMF21" s="65"/>
      <c r="LMG21" s="65"/>
      <c r="LMH21" s="65"/>
      <c r="LMI21" s="65"/>
      <c r="LMJ21" s="65"/>
      <c r="LMQ21" s="65" t="s">
        <v>3</v>
      </c>
      <c r="LMR21" s="65"/>
      <c r="LMS21" s="65"/>
      <c r="LMT21" s="65"/>
      <c r="LMU21" s="65"/>
      <c r="LMV21" s="65"/>
      <c r="LMW21" s="65"/>
      <c r="LMX21" s="65"/>
      <c r="LMY21" s="65"/>
      <c r="LMZ21" s="65"/>
      <c r="LNG21" s="65" t="s">
        <v>3</v>
      </c>
      <c r="LNH21" s="65"/>
      <c r="LNI21" s="65"/>
      <c r="LNJ21" s="65"/>
      <c r="LNK21" s="65"/>
      <c r="LNL21" s="65"/>
      <c r="LNM21" s="65"/>
      <c r="LNN21" s="65"/>
      <c r="LNO21" s="65"/>
      <c r="LNP21" s="65"/>
      <c r="LNW21" s="65" t="s">
        <v>3</v>
      </c>
      <c r="LNX21" s="65"/>
      <c r="LNY21" s="65"/>
      <c r="LNZ21" s="65"/>
      <c r="LOA21" s="65"/>
      <c r="LOB21" s="65"/>
      <c r="LOC21" s="65"/>
      <c r="LOD21" s="65"/>
      <c r="LOE21" s="65"/>
      <c r="LOF21" s="65"/>
      <c r="LOM21" s="65" t="s">
        <v>3</v>
      </c>
      <c r="LON21" s="65"/>
      <c r="LOO21" s="65"/>
      <c r="LOP21" s="65"/>
      <c r="LOQ21" s="65"/>
      <c r="LOR21" s="65"/>
      <c r="LOS21" s="65"/>
      <c r="LOT21" s="65"/>
      <c r="LOU21" s="65"/>
      <c r="LOV21" s="65"/>
      <c r="LPC21" s="65" t="s">
        <v>3</v>
      </c>
      <c r="LPD21" s="65"/>
      <c r="LPE21" s="65"/>
      <c r="LPF21" s="65"/>
      <c r="LPG21" s="65"/>
      <c r="LPH21" s="65"/>
      <c r="LPI21" s="65"/>
      <c r="LPJ21" s="65"/>
      <c r="LPK21" s="65"/>
      <c r="LPL21" s="65"/>
      <c r="LPS21" s="65" t="s">
        <v>3</v>
      </c>
      <c r="LPT21" s="65"/>
      <c r="LPU21" s="65"/>
      <c r="LPV21" s="65"/>
      <c r="LPW21" s="65"/>
      <c r="LPX21" s="65"/>
      <c r="LPY21" s="65"/>
      <c r="LPZ21" s="65"/>
      <c r="LQA21" s="65"/>
      <c r="LQB21" s="65"/>
      <c r="LQI21" s="65" t="s">
        <v>3</v>
      </c>
      <c r="LQJ21" s="65"/>
      <c r="LQK21" s="65"/>
      <c r="LQL21" s="65"/>
      <c r="LQM21" s="65"/>
      <c r="LQN21" s="65"/>
      <c r="LQO21" s="65"/>
      <c r="LQP21" s="65"/>
      <c r="LQQ21" s="65"/>
      <c r="LQR21" s="65"/>
      <c r="LQY21" s="65" t="s">
        <v>3</v>
      </c>
      <c r="LQZ21" s="65"/>
      <c r="LRA21" s="65"/>
      <c r="LRB21" s="65"/>
      <c r="LRC21" s="65"/>
      <c r="LRD21" s="65"/>
      <c r="LRE21" s="65"/>
      <c r="LRF21" s="65"/>
      <c r="LRG21" s="65"/>
      <c r="LRH21" s="65"/>
      <c r="LRO21" s="65" t="s">
        <v>3</v>
      </c>
      <c r="LRP21" s="65"/>
      <c r="LRQ21" s="65"/>
      <c r="LRR21" s="65"/>
      <c r="LRS21" s="65"/>
      <c r="LRT21" s="65"/>
      <c r="LRU21" s="65"/>
      <c r="LRV21" s="65"/>
      <c r="LRW21" s="65"/>
      <c r="LRX21" s="65"/>
      <c r="LSE21" s="65" t="s">
        <v>3</v>
      </c>
      <c r="LSF21" s="65"/>
      <c r="LSG21" s="65"/>
      <c r="LSH21" s="65"/>
      <c r="LSI21" s="65"/>
      <c r="LSJ21" s="65"/>
      <c r="LSK21" s="65"/>
      <c r="LSL21" s="65"/>
      <c r="LSM21" s="65"/>
      <c r="LSN21" s="65"/>
      <c r="LSU21" s="65" t="s">
        <v>3</v>
      </c>
      <c r="LSV21" s="65"/>
      <c r="LSW21" s="65"/>
      <c r="LSX21" s="65"/>
      <c r="LSY21" s="65"/>
      <c r="LSZ21" s="65"/>
      <c r="LTA21" s="65"/>
      <c r="LTB21" s="65"/>
      <c r="LTC21" s="65"/>
      <c r="LTD21" s="65"/>
      <c r="LTK21" s="65" t="s">
        <v>3</v>
      </c>
      <c r="LTL21" s="65"/>
      <c r="LTM21" s="65"/>
      <c r="LTN21" s="65"/>
      <c r="LTO21" s="65"/>
      <c r="LTP21" s="65"/>
      <c r="LTQ21" s="65"/>
      <c r="LTR21" s="65"/>
      <c r="LTS21" s="65"/>
      <c r="LTT21" s="65"/>
      <c r="LUA21" s="65" t="s">
        <v>3</v>
      </c>
      <c r="LUB21" s="65"/>
      <c r="LUC21" s="65"/>
      <c r="LUD21" s="65"/>
      <c r="LUE21" s="65"/>
      <c r="LUF21" s="65"/>
      <c r="LUG21" s="65"/>
      <c r="LUH21" s="65"/>
      <c r="LUI21" s="65"/>
      <c r="LUJ21" s="65"/>
      <c r="LUQ21" s="65" t="s">
        <v>3</v>
      </c>
      <c r="LUR21" s="65"/>
      <c r="LUS21" s="65"/>
      <c r="LUT21" s="65"/>
      <c r="LUU21" s="65"/>
      <c r="LUV21" s="65"/>
      <c r="LUW21" s="65"/>
      <c r="LUX21" s="65"/>
      <c r="LUY21" s="65"/>
      <c r="LUZ21" s="65"/>
      <c r="LVG21" s="65" t="s">
        <v>3</v>
      </c>
      <c r="LVH21" s="65"/>
      <c r="LVI21" s="65"/>
      <c r="LVJ21" s="65"/>
      <c r="LVK21" s="65"/>
      <c r="LVL21" s="65"/>
      <c r="LVM21" s="65"/>
      <c r="LVN21" s="65"/>
      <c r="LVO21" s="65"/>
      <c r="LVP21" s="65"/>
      <c r="LVW21" s="65" t="s">
        <v>3</v>
      </c>
      <c r="LVX21" s="65"/>
      <c r="LVY21" s="65"/>
      <c r="LVZ21" s="65"/>
      <c r="LWA21" s="65"/>
      <c r="LWB21" s="65"/>
      <c r="LWC21" s="65"/>
      <c r="LWD21" s="65"/>
      <c r="LWE21" s="65"/>
      <c r="LWF21" s="65"/>
      <c r="LWM21" s="65" t="s">
        <v>3</v>
      </c>
      <c r="LWN21" s="65"/>
      <c r="LWO21" s="65"/>
      <c r="LWP21" s="65"/>
      <c r="LWQ21" s="65"/>
      <c r="LWR21" s="65"/>
      <c r="LWS21" s="65"/>
      <c r="LWT21" s="65"/>
      <c r="LWU21" s="65"/>
      <c r="LWV21" s="65"/>
      <c r="LXC21" s="65" t="s">
        <v>3</v>
      </c>
      <c r="LXD21" s="65"/>
      <c r="LXE21" s="65"/>
      <c r="LXF21" s="65"/>
      <c r="LXG21" s="65"/>
      <c r="LXH21" s="65"/>
      <c r="LXI21" s="65"/>
      <c r="LXJ21" s="65"/>
      <c r="LXK21" s="65"/>
      <c r="LXL21" s="65"/>
      <c r="LXS21" s="65" t="s">
        <v>3</v>
      </c>
      <c r="LXT21" s="65"/>
      <c r="LXU21" s="65"/>
      <c r="LXV21" s="65"/>
      <c r="LXW21" s="65"/>
      <c r="LXX21" s="65"/>
      <c r="LXY21" s="65"/>
      <c r="LXZ21" s="65"/>
      <c r="LYA21" s="65"/>
      <c r="LYB21" s="65"/>
      <c r="LYI21" s="65" t="s">
        <v>3</v>
      </c>
      <c r="LYJ21" s="65"/>
      <c r="LYK21" s="65"/>
      <c r="LYL21" s="65"/>
      <c r="LYM21" s="65"/>
      <c r="LYN21" s="65"/>
      <c r="LYO21" s="65"/>
      <c r="LYP21" s="65"/>
      <c r="LYQ21" s="65"/>
      <c r="LYR21" s="65"/>
      <c r="LYY21" s="65" t="s">
        <v>3</v>
      </c>
      <c r="LYZ21" s="65"/>
      <c r="LZA21" s="65"/>
      <c r="LZB21" s="65"/>
      <c r="LZC21" s="65"/>
      <c r="LZD21" s="65"/>
      <c r="LZE21" s="65"/>
      <c r="LZF21" s="65"/>
      <c r="LZG21" s="65"/>
      <c r="LZH21" s="65"/>
      <c r="LZO21" s="65" t="s">
        <v>3</v>
      </c>
      <c r="LZP21" s="65"/>
      <c r="LZQ21" s="65"/>
      <c r="LZR21" s="65"/>
      <c r="LZS21" s="65"/>
      <c r="LZT21" s="65"/>
      <c r="LZU21" s="65"/>
      <c r="LZV21" s="65"/>
      <c r="LZW21" s="65"/>
      <c r="LZX21" s="65"/>
      <c r="MAE21" s="65" t="s">
        <v>3</v>
      </c>
      <c r="MAF21" s="65"/>
      <c r="MAG21" s="65"/>
      <c r="MAH21" s="65"/>
      <c r="MAI21" s="65"/>
      <c r="MAJ21" s="65"/>
      <c r="MAK21" s="65"/>
      <c r="MAL21" s="65"/>
      <c r="MAM21" s="65"/>
      <c r="MAN21" s="65"/>
      <c r="MAU21" s="65" t="s">
        <v>3</v>
      </c>
      <c r="MAV21" s="65"/>
      <c r="MAW21" s="65"/>
      <c r="MAX21" s="65"/>
      <c r="MAY21" s="65"/>
      <c r="MAZ21" s="65"/>
      <c r="MBA21" s="65"/>
      <c r="MBB21" s="65"/>
      <c r="MBC21" s="65"/>
      <c r="MBD21" s="65"/>
      <c r="MBK21" s="65" t="s">
        <v>3</v>
      </c>
      <c r="MBL21" s="65"/>
      <c r="MBM21" s="65"/>
      <c r="MBN21" s="65"/>
      <c r="MBO21" s="65"/>
      <c r="MBP21" s="65"/>
      <c r="MBQ21" s="65"/>
      <c r="MBR21" s="65"/>
      <c r="MBS21" s="65"/>
      <c r="MBT21" s="65"/>
      <c r="MCA21" s="65" t="s">
        <v>3</v>
      </c>
      <c r="MCB21" s="65"/>
      <c r="MCC21" s="65"/>
      <c r="MCD21" s="65"/>
      <c r="MCE21" s="65"/>
      <c r="MCF21" s="65"/>
      <c r="MCG21" s="65"/>
      <c r="MCH21" s="65"/>
      <c r="MCI21" s="65"/>
      <c r="MCJ21" s="65"/>
      <c r="MCQ21" s="65" t="s">
        <v>3</v>
      </c>
      <c r="MCR21" s="65"/>
      <c r="MCS21" s="65"/>
      <c r="MCT21" s="65"/>
      <c r="MCU21" s="65"/>
      <c r="MCV21" s="65"/>
      <c r="MCW21" s="65"/>
      <c r="MCX21" s="65"/>
      <c r="MCY21" s="65"/>
      <c r="MCZ21" s="65"/>
      <c r="MDG21" s="65" t="s">
        <v>3</v>
      </c>
      <c r="MDH21" s="65"/>
      <c r="MDI21" s="65"/>
      <c r="MDJ21" s="65"/>
      <c r="MDK21" s="65"/>
      <c r="MDL21" s="65"/>
      <c r="MDM21" s="65"/>
      <c r="MDN21" s="65"/>
      <c r="MDO21" s="65"/>
      <c r="MDP21" s="65"/>
      <c r="MDW21" s="65" t="s">
        <v>3</v>
      </c>
      <c r="MDX21" s="65"/>
      <c r="MDY21" s="65"/>
      <c r="MDZ21" s="65"/>
      <c r="MEA21" s="65"/>
      <c r="MEB21" s="65"/>
      <c r="MEC21" s="65"/>
      <c r="MED21" s="65"/>
      <c r="MEE21" s="65"/>
      <c r="MEF21" s="65"/>
      <c r="MEM21" s="65" t="s">
        <v>3</v>
      </c>
      <c r="MEN21" s="65"/>
      <c r="MEO21" s="65"/>
      <c r="MEP21" s="65"/>
      <c r="MEQ21" s="65"/>
      <c r="MER21" s="65"/>
      <c r="MES21" s="65"/>
      <c r="MET21" s="65"/>
      <c r="MEU21" s="65"/>
      <c r="MEV21" s="65"/>
      <c r="MFC21" s="65" t="s">
        <v>3</v>
      </c>
      <c r="MFD21" s="65"/>
      <c r="MFE21" s="65"/>
      <c r="MFF21" s="65"/>
      <c r="MFG21" s="65"/>
      <c r="MFH21" s="65"/>
      <c r="MFI21" s="65"/>
      <c r="MFJ21" s="65"/>
      <c r="MFK21" s="65"/>
      <c r="MFL21" s="65"/>
      <c r="MFS21" s="65" t="s">
        <v>3</v>
      </c>
      <c r="MFT21" s="65"/>
      <c r="MFU21" s="65"/>
      <c r="MFV21" s="65"/>
      <c r="MFW21" s="65"/>
      <c r="MFX21" s="65"/>
      <c r="MFY21" s="65"/>
      <c r="MFZ21" s="65"/>
      <c r="MGA21" s="65"/>
      <c r="MGB21" s="65"/>
      <c r="MGI21" s="65" t="s">
        <v>3</v>
      </c>
      <c r="MGJ21" s="65"/>
      <c r="MGK21" s="65"/>
      <c r="MGL21" s="65"/>
      <c r="MGM21" s="65"/>
      <c r="MGN21" s="65"/>
      <c r="MGO21" s="65"/>
      <c r="MGP21" s="65"/>
      <c r="MGQ21" s="65"/>
      <c r="MGR21" s="65"/>
      <c r="MGY21" s="65" t="s">
        <v>3</v>
      </c>
      <c r="MGZ21" s="65"/>
      <c r="MHA21" s="65"/>
      <c r="MHB21" s="65"/>
      <c r="MHC21" s="65"/>
      <c r="MHD21" s="65"/>
      <c r="MHE21" s="65"/>
      <c r="MHF21" s="65"/>
      <c r="MHG21" s="65"/>
      <c r="MHH21" s="65"/>
      <c r="MHO21" s="65" t="s">
        <v>3</v>
      </c>
      <c r="MHP21" s="65"/>
      <c r="MHQ21" s="65"/>
      <c r="MHR21" s="65"/>
      <c r="MHS21" s="65"/>
      <c r="MHT21" s="65"/>
      <c r="MHU21" s="65"/>
      <c r="MHV21" s="65"/>
      <c r="MHW21" s="65"/>
      <c r="MHX21" s="65"/>
      <c r="MIE21" s="65" t="s">
        <v>3</v>
      </c>
      <c r="MIF21" s="65"/>
      <c r="MIG21" s="65"/>
      <c r="MIH21" s="65"/>
      <c r="MII21" s="65"/>
      <c r="MIJ21" s="65"/>
      <c r="MIK21" s="65"/>
      <c r="MIL21" s="65"/>
      <c r="MIM21" s="65"/>
      <c r="MIN21" s="65"/>
      <c r="MIU21" s="65" t="s">
        <v>3</v>
      </c>
      <c r="MIV21" s="65"/>
      <c r="MIW21" s="65"/>
      <c r="MIX21" s="65"/>
      <c r="MIY21" s="65"/>
      <c r="MIZ21" s="65"/>
      <c r="MJA21" s="65"/>
      <c r="MJB21" s="65"/>
      <c r="MJC21" s="65"/>
      <c r="MJD21" s="65"/>
      <c r="MJK21" s="65" t="s">
        <v>3</v>
      </c>
      <c r="MJL21" s="65"/>
      <c r="MJM21" s="65"/>
      <c r="MJN21" s="65"/>
      <c r="MJO21" s="65"/>
      <c r="MJP21" s="65"/>
      <c r="MJQ21" s="65"/>
      <c r="MJR21" s="65"/>
      <c r="MJS21" s="65"/>
      <c r="MJT21" s="65"/>
      <c r="MKA21" s="65" t="s">
        <v>3</v>
      </c>
      <c r="MKB21" s="65"/>
      <c r="MKC21" s="65"/>
      <c r="MKD21" s="65"/>
      <c r="MKE21" s="65"/>
      <c r="MKF21" s="65"/>
      <c r="MKG21" s="65"/>
      <c r="MKH21" s="65"/>
      <c r="MKI21" s="65"/>
      <c r="MKJ21" s="65"/>
      <c r="MKQ21" s="65" t="s">
        <v>3</v>
      </c>
      <c r="MKR21" s="65"/>
      <c r="MKS21" s="65"/>
      <c r="MKT21" s="65"/>
      <c r="MKU21" s="65"/>
      <c r="MKV21" s="65"/>
      <c r="MKW21" s="65"/>
      <c r="MKX21" s="65"/>
      <c r="MKY21" s="65"/>
      <c r="MKZ21" s="65"/>
      <c r="MLG21" s="65" t="s">
        <v>3</v>
      </c>
      <c r="MLH21" s="65"/>
      <c r="MLI21" s="65"/>
      <c r="MLJ21" s="65"/>
      <c r="MLK21" s="65"/>
      <c r="MLL21" s="65"/>
      <c r="MLM21" s="65"/>
      <c r="MLN21" s="65"/>
      <c r="MLO21" s="65"/>
      <c r="MLP21" s="65"/>
      <c r="MLW21" s="65" t="s">
        <v>3</v>
      </c>
      <c r="MLX21" s="65"/>
      <c r="MLY21" s="65"/>
      <c r="MLZ21" s="65"/>
      <c r="MMA21" s="65"/>
      <c r="MMB21" s="65"/>
      <c r="MMC21" s="65"/>
      <c r="MMD21" s="65"/>
      <c r="MME21" s="65"/>
      <c r="MMF21" s="65"/>
      <c r="MMM21" s="65" t="s">
        <v>3</v>
      </c>
      <c r="MMN21" s="65"/>
      <c r="MMO21" s="65"/>
      <c r="MMP21" s="65"/>
      <c r="MMQ21" s="65"/>
      <c r="MMR21" s="65"/>
      <c r="MMS21" s="65"/>
      <c r="MMT21" s="65"/>
      <c r="MMU21" s="65"/>
      <c r="MMV21" s="65"/>
      <c r="MNC21" s="65" t="s">
        <v>3</v>
      </c>
      <c r="MND21" s="65"/>
      <c r="MNE21" s="65"/>
      <c r="MNF21" s="65"/>
      <c r="MNG21" s="65"/>
      <c r="MNH21" s="65"/>
      <c r="MNI21" s="65"/>
      <c r="MNJ21" s="65"/>
      <c r="MNK21" s="65"/>
      <c r="MNL21" s="65"/>
      <c r="MNS21" s="65" t="s">
        <v>3</v>
      </c>
      <c r="MNT21" s="65"/>
      <c r="MNU21" s="65"/>
      <c r="MNV21" s="65"/>
      <c r="MNW21" s="65"/>
      <c r="MNX21" s="65"/>
      <c r="MNY21" s="65"/>
      <c r="MNZ21" s="65"/>
      <c r="MOA21" s="65"/>
      <c r="MOB21" s="65"/>
      <c r="MOI21" s="65" t="s">
        <v>3</v>
      </c>
      <c r="MOJ21" s="65"/>
      <c r="MOK21" s="65"/>
      <c r="MOL21" s="65"/>
      <c r="MOM21" s="65"/>
      <c r="MON21" s="65"/>
      <c r="MOO21" s="65"/>
      <c r="MOP21" s="65"/>
      <c r="MOQ21" s="65"/>
      <c r="MOR21" s="65"/>
      <c r="MOY21" s="65" t="s">
        <v>3</v>
      </c>
      <c r="MOZ21" s="65"/>
      <c r="MPA21" s="65"/>
      <c r="MPB21" s="65"/>
      <c r="MPC21" s="65"/>
      <c r="MPD21" s="65"/>
      <c r="MPE21" s="65"/>
      <c r="MPF21" s="65"/>
      <c r="MPG21" s="65"/>
      <c r="MPH21" s="65"/>
      <c r="MPO21" s="65" t="s">
        <v>3</v>
      </c>
      <c r="MPP21" s="65"/>
      <c r="MPQ21" s="65"/>
      <c r="MPR21" s="65"/>
      <c r="MPS21" s="65"/>
      <c r="MPT21" s="65"/>
      <c r="MPU21" s="65"/>
      <c r="MPV21" s="65"/>
      <c r="MPW21" s="65"/>
      <c r="MPX21" s="65"/>
      <c r="MQE21" s="65" t="s">
        <v>3</v>
      </c>
      <c r="MQF21" s="65"/>
      <c r="MQG21" s="65"/>
      <c r="MQH21" s="65"/>
      <c r="MQI21" s="65"/>
      <c r="MQJ21" s="65"/>
      <c r="MQK21" s="65"/>
      <c r="MQL21" s="65"/>
      <c r="MQM21" s="65"/>
      <c r="MQN21" s="65"/>
      <c r="MQU21" s="65" t="s">
        <v>3</v>
      </c>
      <c r="MQV21" s="65"/>
      <c r="MQW21" s="65"/>
      <c r="MQX21" s="65"/>
      <c r="MQY21" s="65"/>
      <c r="MQZ21" s="65"/>
      <c r="MRA21" s="65"/>
      <c r="MRB21" s="65"/>
      <c r="MRC21" s="65"/>
      <c r="MRD21" s="65"/>
      <c r="MRK21" s="65" t="s">
        <v>3</v>
      </c>
      <c r="MRL21" s="65"/>
      <c r="MRM21" s="65"/>
      <c r="MRN21" s="65"/>
      <c r="MRO21" s="65"/>
      <c r="MRP21" s="65"/>
      <c r="MRQ21" s="65"/>
      <c r="MRR21" s="65"/>
      <c r="MRS21" s="65"/>
      <c r="MRT21" s="65"/>
      <c r="MSA21" s="65" t="s">
        <v>3</v>
      </c>
      <c r="MSB21" s="65"/>
      <c r="MSC21" s="65"/>
      <c r="MSD21" s="65"/>
      <c r="MSE21" s="65"/>
      <c r="MSF21" s="65"/>
      <c r="MSG21" s="65"/>
      <c r="MSH21" s="65"/>
      <c r="MSI21" s="65"/>
      <c r="MSJ21" s="65"/>
      <c r="MSQ21" s="65" t="s">
        <v>3</v>
      </c>
      <c r="MSR21" s="65"/>
      <c r="MSS21" s="65"/>
      <c r="MST21" s="65"/>
      <c r="MSU21" s="65"/>
      <c r="MSV21" s="65"/>
      <c r="MSW21" s="65"/>
      <c r="MSX21" s="65"/>
      <c r="MSY21" s="65"/>
      <c r="MSZ21" s="65"/>
      <c r="MTG21" s="65" t="s">
        <v>3</v>
      </c>
      <c r="MTH21" s="65"/>
      <c r="MTI21" s="65"/>
      <c r="MTJ21" s="65"/>
      <c r="MTK21" s="65"/>
      <c r="MTL21" s="65"/>
      <c r="MTM21" s="65"/>
      <c r="MTN21" s="65"/>
      <c r="MTO21" s="65"/>
      <c r="MTP21" s="65"/>
      <c r="MTW21" s="65" t="s">
        <v>3</v>
      </c>
      <c r="MTX21" s="65"/>
      <c r="MTY21" s="65"/>
      <c r="MTZ21" s="65"/>
      <c r="MUA21" s="65"/>
      <c r="MUB21" s="65"/>
      <c r="MUC21" s="65"/>
      <c r="MUD21" s="65"/>
      <c r="MUE21" s="65"/>
      <c r="MUF21" s="65"/>
      <c r="MUM21" s="65" t="s">
        <v>3</v>
      </c>
      <c r="MUN21" s="65"/>
      <c r="MUO21" s="65"/>
      <c r="MUP21" s="65"/>
      <c r="MUQ21" s="65"/>
      <c r="MUR21" s="65"/>
      <c r="MUS21" s="65"/>
      <c r="MUT21" s="65"/>
      <c r="MUU21" s="65"/>
      <c r="MUV21" s="65"/>
      <c r="MVC21" s="65" t="s">
        <v>3</v>
      </c>
      <c r="MVD21" s="65"/>
      <c r="MVE21" s="65"/>
      <c r="MVF21" s="65"/>
      <c r="MVG21" s="65"/>
      <c r="MVH21" s="65"/>
      <c r="MVI21" s="65"/>
      <c r="MVJ21" s="65"/>
      <c r="MVK21" s="65"/>
      <c r="MVL21" s="65"/>
      <c r="MVS21" s="65" t="s">
        <v>3</v>
      </c>
      <c r="MVT21" s="65"/>
      <c r="MVU21" s="65"/>
      <c r="MVV21" s="65"/>
      <c r="MVW21" s="65"/>
      <c r="MVX21" s="65"/>
      <c r="MVY21" s="65"/>
      <c r="MVZ21" s="65"/>
      <c r="MWA21" s="65"/>
      <c r="MWB21" s="65"/>
      <c r="MWI21" s="65" t="s">
        <v>3</v>
      </c>
      <c r="MWJ21" s="65"/>
      <c r="MWK21" s="65"/>
      <c r="MWL21" s="65"/>
      <c r="MWM21" s="65"/>
      <c r="MWN21" s="65"/>
      <c r="MWO21" s="65"/>
      <c r="MWP21" s="65"/>
      <c r="MWQ21" s="65"/>
      <c r="MWR21" s="65"/>
      <c r="MWY21" s="65" t="s">
        <v>3</v>
      </c>
      <c r="MWZ21" s="65"/>
      <c r="MXA21" s="65"/>
      <c r="MXB21" s="65"/>
      <c r="MXC21" s="65"/>
      <c r="MXD21" s="65"/>
      <c r="MXE21" s="65"/>
      <c r="MXF21" s="65"/>
      <c r="MXG21" s="65"/>
      <c r="MXH21" s="65"/>
      <c r="MXO21" s="65" t="s">
        <v>3</v>
      </c>
      <c r="MXP21" s="65"/>
      <c r="MXQ21" s="65"/>
      <c r="MXR21" s="65"/>
      <c r="MXS21" s="65"/>
      <c r="MXT21" s="65"/>
      <c r="MXU21" s="65"/>
      <c r="MXV21" s="65"/>
      <c r="MXW21" s="65"/>
      <c r="MXX21" s="65"/>
      <c r="MYE21" s="65" t="s">
        <v>3</v>
      </c>
      <c r="MYF21" s="65"/>
      <c r="MYG21" s="65"/>
      <c r="MYH21" s="65"/>
      <c r="MYI21" s="65"/>
      <c r="MYJ21" s="65"/>
      <c r="MYK21" s="65"/>
      <c r="MYL21" s="65"/>
      <c r="MYM21" s="65"/>
      <c r="MYN21" s="65"/>
      <c r="MYU21" s="65" t="s">
        <v>3</v>
      </c>
      <c r="MYV21" s="65"/>
      <c r="MYW21" s="65"/>
      <c r="MYX21" s="65"/>
      <c r="MYY21" s="65"/>
      <c r="MYZ21" s="65"/>
      <c r="MZA21" s="65"/>
      <c r="MZB21" s="65"/>
      <c r="MZC21" s="65"/>
      <c r="MZD21" s="65"/>
      <c r="MZK21" s="65" t="s">
        <v>3</v>
      </c>
      <c r="MZL21" s="65"/>
      <c r="MZM21" s="65"/>
      <c r="MZN21" s="65"/>
      <c r="MZO21" s="65"/>
      <c r="MZP21" s="65"/>
      <c r="MZQ21" s="65"/>
      <c r="MZR21" s="65"/>
      <c r="MZS21" s="65"/>
      <c r="MZT21" s="65"/>
      <c r="NAA21" s="65" t="s">
        <v>3</v>
      </c>
      <c r="NAB21" s="65"/>
      <c r="NAC21" s="65"/>
      <c r="NAD21" s="65"/>
      <c r="NAE21" s="65"/>
      <c r="NAF21" s="65"/>
      <c r="NAG21" s="65"/>
      <c r="NAH21" s="65"/>
      <c r="NAI21" s="65"/>
      <c r="NAJ21" s="65"/>
      <c r="NAQ21" s="65" t="s">
        <v>3</v>
      </c>
      <c r="NAR21" s="65"/>
      <c r="NAS21" s="65"/>
      <c r="NAT21" s="65"/>
      <c r="NAU21" s="65"/>
      <c r="NAV21" s="65"/>
      <c r="NAW21" s="65"/>
      <c r="NAX21" s="65"/>
      <c r="NAY21" s="65"/>
      <c r="NAZ21" s="65"/>
      <c r="NBG21" s="65" t="s">
        <v>3</v>
      </c>
      <c r="NBH21" s="65"/>
      <c r="NBI21" s="65"/>
      <c r="NBJ21" s="65"/>
      <c r="NBK21" s="65"/>
      <c r="NBL21" s="65"/>
      <c r="NBM21" s="65"/>
      <c r="NBN21" s="65"/>
      <c r="NBO21" s="65"/>
      <c r="NBP21" s="65"/>
      <c r="NBW21" s="65" t="s">
        <v>3</v>
      </c>
      <c r="NBX21" s="65"/>
      <c r="NBY21" s="65"/>
      <c r="NBZ21" s="65"/>
      <c r="NCA21" s="65"/>
      <c r="NCB21" s="65"/>
      <c r="NCC21" s="65"/>
      <c r="NCD21" s="65"/>
      <c r="NCE21" s="65"/>
      <c r="NCF21" s="65"/>
      <c r="NCM21" s="65" t="s">
        <v>3</v>
      </c>
      <c r="NCN21" s="65"/>
      <c r="NCO21" s="65"/>
      <c r="NCP21" s="65"/>
      <c r="NCQ21" s="65"/>
      <c r="NCR21" s="65"/>
      <c r="NCS21" s="65"/>
      <c r="NCT21" s="65"/>
      <c r="NCU21" s="65"/>
      <c r="NCV21" s="65"/>
      <c r="NDC21" s="65" t="s">
        <v>3</v>
      </c>
      <c r="NDD21" s="65"/>
      <c r="NDE21" s="65"/>
      <c r="NDF21" s="65"/>
      <c r="NDG21" s="65"/>
      <c r="NDH21" s="65"/>
      <c r="NDI21" s="65"/>
      <c r="NDJ21" s="65"/>
      <c r="NDK21" s="65"/>
      <c r="NDL21" s="65"/>
      <c r="NDS21" s="65" t="s">
        <v>3</v>
      </c>
      <c r="NDT21" s="65"/>
      <c r="NDU21" s="65"/>
      <c r="NDV21" s="65"/>
      <c r="NDW21" s="65"/>
      <c r="NDX21" s="65"/>
      <c r="NDY21" s="65"/>
      <c r="NDZ21" s="65"/>
      <c r="NEA21" s="65"/>
      <c r="NEB21" s="65"/>
      <c r="NEI21" s="65" t="s">
        <v>3</v>
      </c>
      <c r="NEJ21" s="65"/>
      <c r="NEK21" s="65"/>
      <c r="NEL21" s="65"/>
      <c r="NEM21" s="65"/>
      <c r="NEN21" s="65"/>
      <c r="NEO21" s="65"/>
      <c r="NEP21" s="65"/>
      <c r="NEQ21" s="65"/>
      <c r="NER21" s="65"/>
      <c r="NEY21" s="65" t="s">
        <v>3</v>
      </c>
      <c r="NEZ21" s="65"/>
      <c r="NFA21" s="65"/>
      <c r="NFB21" s="65"/>
      <c r="NFC21" s="65"/>
      <c r="NFD21" s="65"/>
      <c r="NFE21" s="65"/>
      <c r="NFF21" s="65"/>
      <c r="NFG21" s="65"/>
      <c r="NFH21" s="65"/>
      <c r="NFO21" s="65" t="s">
        <v>3</v>
      </c>
      <c r="NFP21" s="65"/>
      <c r="NFQ21" s="65"/>
      <c r="NFR21" s="65"/>
      <c r="NFS21" s="65"/>
      <c r="NFT21" s="65"/>
      <c r="NFU21" s="65"/>
      <c r="NFV21" s="65"/>
      <c r="NFW21" s="65"/>
      <c r="NFX21" s="65"/>
      <c r="NGE21" s="65" t="s">
        <v>3</v>
      </c>
      <c r="NGF21" s="65"/>
      <c r="NGG21" s="65"/>
      <c r="NGH21" s="65"/>
      <c r="NGI21" s="65"/>
      <c r="NGJ21" s="65"/>
      <c r="NGK21" s="65"/>
      <c r="NGL21" s="65"/>
      <c r="NGM21" s="65"/>
      <c r="NGN21" s="65"/>
      <c r="NGU21" s="65" t="s">
        <v>3</v>
      </c>
      <c r="NGV21" s="65"/>
      <c r="NGW21" s="65"/>
      <c r="NGX21" s="65"/>
      <c r="NGY21" s="65"/>
      <c r="NGZ21" s="65"/>
      <c r="NHA21" s="65"/>
      <c r="NHB21" s="65"/>
      <c r="NHC21" s="65"/>
      <c r="NHD21" s="65"/>
      <c r="NHK21" s="65" t="s">
        <v>3</v>
      </c>
      <c r="NHL21" s="65"/>
      <c r="NHM21" s="65"/>
      <c r="NHN21" s="65"/>
      <c r="NHO21" s="65"/>
      <c r="NHP21" s="65"/>
      <c r="NHQ21" s="65"/>
      <c r="NHR21" s="65"/>
      <c r="NHS21" s="65"/>
      <c r="NHT21" s="65"/>
      <c r="NIA21" s="65" t="s">
        <v>3</v>
      </c>
      <c r="NIB21" s="65"/>
      <c r="NIC21" s="65"/>
      <c r="NID21" s="65"/>
      <c r="NIE21" s="65"/>
      <c r="NIF21" s="65"/>
      <c r="NIG21" s="65"/>
      <c r="NIH21" s="65"/>
      <c r="NII21" s="65"/>
      <c r="NIJ21" s="65"/>
      <c r="NIQ21" s="65" t="s">
        <v>3</v>
      </c>
      <c r="NIR21" s="65"/>
      <c r="NIS21" s="65"/>
      <c r="NIT21" s="65"/>
      <c r="NIU21" s="65"/>
      <c r="NIV21" s="65"/>
      <c r="NIW21" s="65"/>
      <c r="NIX21" s="65"/>
      <c r="NIY21" s="65"/>
      <c r="NIZ21" s="65"/>
      <c r="NJG21" s="65" t="s">
        <v>3</v>
      </c>
      <c r="NJH21" s="65"/>
      <c r="NJI21" s="65"/>
      <c r="NJJ21" s="65"/>
      <c r="NJK21" s="65"/>
      <c r="NJL21" s="65"/>
      <c r="NJM21" s="65"/>
      <c r="NJN21" s="65"/>
      <c r="NJO21" s="65"/>
      <c r="NJP21" s="65"/>
      <c r="NJW21" s="65" t="s">
        <v>3</v>
      </c>
      <c r="NJX21" s="65"/>
      <c r="NJY21" s="65"/>
      <c r="NJZ21" s="65"/>
      <c r="NKA21" s="65"/>
      <c r="NKB21" s="65"/>
      <c r="NKC21" s="65"/>
      <c r="NKD21" s="65"/>
      <c r="NKE21" s="65"/>
      <c r="NKF21" s="65"/>
      <c r="NKM21" s="65" t="s">
        <v>3</v>
      </c>
      <c r="NKN21" s="65"/>
      <c r="NKO21" s="65"/>
      <c r="NKP21" s="65"/>
      <c r="NKQ21" s="65"/>
      <c r="NKR21" s="65"/>
      <c r="NKS21" s="65"/>
      <c r="NKT21" s="65"/>
      <c r="NKU21" s="65"/>
      <c r="NKV21" s="65"/>
      <c r="NLC21" s="65" t="s">
        <v>3</v>
      </c>
      <c r="NLD21" s="65"/>
      <c r="NLE21" s="65"/>
      <c r="NLF21" s="65"/>
      <c r="NLG21" s="65"/>
      <c r="NLH21" s="65"/>
      <c r="NLI21" s="65"/>
      <c r="NLJ21" s="65"/>
      <c r="NLK21" s="65"/>
      <c r="NLL21" s="65"/>
      <c r="NLS21" s="65" t="s">
        <v>3</v>
      </c>
      <c r="NLT21" s="65"/>
      <c r="NLU21" s="65"/>
      <c r="NLV21" s="65"/>
      <c r="NLW21" s="65"/>
      <c r="NLX21" s="65"/>
      <c r="NLY21" s="65"/>
      <c r="NLZ21" s="65"/>
      <c r="NMA21" s="65"/>
      <c r="NMB21" s="65"/>
      <c r="NMI21" s="65" t="s">
        <v>3</v>
      </c>
      <c r="NMJ21" s="65"/>
      <c r="NMK21" s="65"/>
      <c r="NML21" s="65"/>
      <c r="NMM21" s="65"/>
      <c r="NMN21" s="65"/>
      <c r="NMO21" s="65"/>
      <c r="NMP21" s="65"/>
      <c r="NMQ21" s="65"/>
      <c r="NMR21" s="65"/>
      <c r="NMY21" s="65" t="s">
        <v>3</v>
      </c>
      <c r="NMZ21" s="65"/>
      <c r="NNA21" s="65"/>
      <c r="NNB21" s="65"/>
      <c r="NNC21" s="65"/>
      <c r="NND21" s="65"/>
      <c r="NNE21" s="65"/>
      <c r="NNF21" s="65"/>
      <c r="NNG21" s="65"/>
      <c r="NNH21" s="65"/>
      <c r="NNO21" s="65" t="s">
        <v>3</v>
      </c>
      <c r="NNP21" s="65"/>
      <c r="NNQ21" s="65"/>
      <c r="NNR21" s="65"/>
      <c r="NNS21" s="65"/>
      <c r="NNT21" s="65"/>
      <c r="NNU21" s="65"/>
      <c r="NNV21" s="65"/>
      <c r="NNW21" s="65"/>
      <c r="NNX21" s="65"/>
      <c r="NOE21" s="65" t="s">
        <v>3</v>
      </c>
      <c r="NOF21" s="65"/>
      <c r="NOG21" s="65"/>
      <c r="NOH21" s="65"/>
      <c r="NOI21" s="65"/>
      <c r="NOJ21" s="65"/>
      <c r="NOK21" s="65"/>
      <c r="NOL21" s="65"/>
      <c r="NOM21" s="65"/>
      <c r="NON21" s="65"/>
      <c r="NOU21" s="65" t="s">
        <v>3</v>
      </c>
      <c r="NOV21" s="65"/>
      <c r="NOW21" s="65"/>
      <c r="NOX21" s="65"/>
      <c r="NOY21" s="65"/>
      <c r="NOZ21" s="65"/>
      <c r="NPA21" s="65"/>
      <c r="NPB21" s="65"/>
      <c r="NPC21" s="65"/>
      <c r="NPD21" s="65"/>
      <c r="NPK21" s="65" t="s">
        <v>3</v>
      </c>
      <c r="NPL21" s="65"/>
      <c r="NPM21" s="65"/>
      <c r="NPN21" s="65"/>
      <c r="NPO21" s="65"/>
      <c r="NPP21" s="65"/>
      <c r="NPQ21" s="65"/>
      <c r="NPR21" s="65"/>
      <c r="NPS21" s="65"/>
      <c r="NPT21" s="65"/>
      <c r="NQA21" s="65" t="s">
        <v>3</v>
      </c>
      <c r="NQB21" s="65"/>
      <c r="NQC21" s="65"/>
      <c r="NQD21" s="65"/>
      <c r="NQE21" s="65"/>
      <c r="NQF21" s="65"/>
      <c r="NQG21" s="65"/>
      <c r="NQH21" s="65"/>
      <c r="NQI21" s="65"/>
      <c r="NQJ21" s="65"/>
      <c r="NQQ21" s="65" t="s">
        <v>3</v>
      </c>
      <c r="NQR21" s="65"/>
      <c r="NQS21" s="65"/>
      <c r="NQT21" s="65"/>
      <c r="NQU21" s="65"/>
      <c r="NQV21" s="65"/>
      <c r="NQW21" s="65"/>
      <c r="NQX21" s="65"/>
      <c r="NQY21" s="65"/>
      <c r="NQZ21" s="65"/>
      <c r="NRG21" s="65" t="s">
        <v>3</v>
      </c>
      <c r="NRH21" s="65"/>
      <c r="NRI21" s="65"/>
      <c r="NRJ21" s="65"/>
      <c r="NRK21" s="65"/>
      <c r="NRL21" s="65"/>
      <c r="NRM21" s="65"/>
      <c r="NRN21" s="65"/>
      <c r="NRO21" s="65"/>
      <c r="NRP21" s="65"/>
      <c r="NRW21" s="65" t="s">
        <v>3</v>
      </c>
      <c r="NRX21" s="65"/>
      <c r="NRY21" s="65"/>
      <c r="NRZ21" s="65"/>
      <c r="NSA21" s="65"/>
      <c r="NSB21" s="65"/>
      <c r="NSC21" s="65"/>
      <c r="NSD21" s="65"/>
      <c r="NSE21" s="65"/>
      <c r="NSF21" s="65"/>
      <c r="NSM21" s="65" t="s">
        <v>3</v>
      </c>
      <c r="NSN21" s="65"/>
      <c r="NSO21" s="65"/>
      <c r="NSP21" s="65"/>
      <c r="NSQ21" s="65"/>
      <c r="NSR21" s="65"/>
      <c r="NSS21" s="65"/>
      <c r="NST21" s="65"/>
      <c r="NSU21" s="65"/>
      <c r="NSV21" s="65"/>
      <c r="NTC21" s="65" t="s">
        <v>3</v>
      </c>
      <c r="NTD21" s="65"/>
      <c r="NTE21" s="65"/>
      <c r="NTF21" s="65"/>
      <c r="NTG21" s="65"/>
      <c r="NTH21" s="65"/>
      <c r="NTI21" s="65"/>
      <c r="NTJ21" s="65"/>
      <c r="NTK21" s="65"/>
      <c r="NTL21" s="65"/>
      <c r="NTS21" s="65" t="s">
        <v>3</v>
      </c>
      <c r="NTT21" s="65"/>
      <c r="NTU21" s="65"/>
      <c r="NTV21" s="65"/>
      <c r="NTW21" s="65"/>
      <c r="NTX21" s="65"/>
      <c r="NTY21" s="65"/>
      <c r="NTZ21" s="65"/>
      <c r="NUA21" s="65"/>
      <c r="NUB21" s="65"/>
      <c r="NUI21" s="65" t="s">
        <v>3</v>
      </c>
      <c r="NUJ21" s="65"/>
      <c r="NUK21" s="65"/>
      <c r="NUL21" s="65"/>
      <c r="NUM21" s="65"/>
      <c r="NUN21" s="65"/>
      <c r="NUO21" s="65"/>
      <c r="NUP21" s="65"/>
      <c r="NUQ21" s="65"/>
      <c r="NUR21" s="65"/>
      <c r="NUY21" s="65" t="s">
        <v>3</v>
      </c>
      <c r="NUZ21" s="65"/>
      <c r="NVA21" s="65"/>
      <c r="NVB21" s="65"/>
      <c r="NVC21" s="65"/>
      <c r="NVD21" s="65"/>
      <c r="NVE21" s="65"/>
      <c r="NVF21" s="65"/>
      <c r="NVG21" s="65"/>
      <c r="NVH21" s="65"/>
      <c r="NVO21" s="65" t="s">
        <v>3</v>
      </c>
      <c r="NVP21" s="65"/>
      <c r="NVQ21" s="65"/>
      <c r="NVR21" s="65"/>
      <c r="NVS21" s="65"/>
      <c r="NVT21" s="65"/>
      <c r="NVU21" s="65"/>
      <c r="NVV21" s="65"/>
      <c r="NVW21" s="65"/>
      <c r="NVX21" s="65"/>
      <c r="NWE21" s="65" t="s">
        <v>3</v>
      </c>
      <c r="NWF21" s="65"/>
      <c r="NWG21" s="65"/>
      <c r="NWH21" s="65"/>
      <c r="NWI21" s="65"/>
      <c r="NWJ21" s="65"/>
      <c r="NWK21" s="65"/>
      <c r="NWL21" s="65"/>
      <c r="NWM21" s="65"/>
      <c r="NWN21" s="65"/>
      <c r="NWU21" s="65" t="s">
        <v>3</v>
      </c>
      <c r="NWV21" s="65"/>
      <c r="NWW21" s="65"/>
      <c r="NWX21" s="65"/>
      <c r="NWY21" s="65"/>
      <c r="NWZ21" s="65"/>
      <c r="NXA21" s="65"/>
      <c r="NXB21" s="65"/>
      <c r="NXC21" s="65"/>
      <c r="NXD21" s="65"/>
      <c r="NXK21" s="65" t="s">
        <v>3</v>
      </c>
      <c r="NXL21" s="65"/>
      <c r="NXM21" s="65"/>
      <c r="NXN21" s="65"/>
      <c r="NXO21" s="65"/>
      <c r="NXP21" s="65"/>
      <c r="NXQ21" s="65"/>
      <c r="NXR21" s="65"/>
      <c r="NXS21" s="65"/>
      <c r="NXT21" s="65"/>
      <c r="NYA21" s="65" t="s">
        <v>3</v>
      </c>
      <c r="NYB21" s="65"/>
      <c r="NYC21" s="65"/>
      <c r="NYD21" s="65"/>
      <c r="NYE21" s="65"/>
      <c r="NYF21" s="65"/>
      <c r="NYG21" s="65"/>
      <c r="NYH21" s="65"/>
      <c r="NYI21" s="65"/>
      <c r="NYJ21" s="65"/>
      <c r="NYQ21" s="65" t="s">
        <v>3</v>
      </c>
      <c r="NYR21" s="65"/>
      <c r="NYS21" s="65"/>
      <c r="NYT21" s="65"/>
      <c r="NYU21" s="65"/>
      <c r="NYV21" s="65"/>
      <c r="NYW21" s="65"/>
      <c r="NYX21" s="65"/>
      <c r="NYY21" s="65"/>
      <c r="NYZ21" s="65"/>
      <c r="NZG21" s="65" t="s">
        <v>3</v>
      </c>
      <c r="NZH21" s="65"/>
      <c r="NZI21" s="65"/>
      <c r="NZJ21" s="65"/>
      <c r="NZK21" s="65"/>
      <c r="NZL21" s="65"/>
      <c r="NZM21" s="65"/>
      <c r="NZN21" s="65"/>
      <c r="NZO21" s="65"/>
      <c r="NZP21" s="65"/>
      <c r="NZW21" s="65" t="s">
        <v>3</v>
      </c>
      <c r="NZX21" s="65"/>
      <c r="NZY21" s="65"/>
      <c r="NZZ21" s="65"/>
      <c r="OAA21" s="65"/>
      <c r="OAB21" s="65"/>
      <c r="OAC21" s="65"/>
      <c r="OAD21" s="65"/>
      <c r="OAE21" s="65"/>
      <c r="OAF21" s="65"/>
      <c r="OAM21" s="65" t="s">
        <v>3</v>
      </c>
      <c r="OAN21" s="65"/>
      <c r="OAO21" s="65"/>
      <c r="OAP21" s="65"/>
      <c r="OAQ21" s="65"/>
      <c r="OAR21" s="65"/>
      <c r="OAS21" s="65"/>
      <c r="OAT21" s="65"/>
      <c r="OAU21" s="65"/>
      <c r="OAV21" s="65"/>
      <c r="OBC21" s="65" t="s">
        <v>3</v>
      </c>
      <c r="OBD21" s="65"/>
      <c r="OBE21" s="65"/>
      <c r="OBF21" s="65"/>
      <c r="OBG21" s="65"/>
      <c r="OBH21" s="65"/>
      <c r="OBI21" s="65"/>
      <c r="OBJ21" s="65"/>
      <c r="OBK21" s="65"/>
      <c r="OBL21" s="65"/>
      <c r="OBS21" s="65" t="s">
        <v>3</v>
      </c>
      <c r="OBT21" s="65"/>
      <c r="OBU21" s="65"/>
      <c r="OBV21" s="65"/>
      <c r="OBW21" s="65"/>
      <c r="OBX21" s="65"/>
      <c r="OBY21" s="65"/>
      <c r="OBZ21" s="65"/>
      <c r="OCA21" s="65"/>
      <c r="OCB21" s="65"/>
      <c r="OCI21" s="65" t="s">
        <v>3</v>
      </c>
      <c r="OCJ21" s="65"/>
      <c r="OCK21" s="65"/>
      <c r="OCL21" s="65"/>
      <c r="OCM21" s="65"/>
      <c r="OCN21" s="65"/>
      <c r="OCO21" s="65"/>
      <c r="OCP21" s="65"/>
      <c r="OCQ21" s="65"/>
      <c r="OCR21" s="65"/>
      <c r="OCY21" s="65" t="s">
        <v>3</v>
      </c>
      <c r="OCZ21" s="65"/>
      <c r="ODA21" s="65"/>
      <c r="ODB21" s="65"/>
      <c r="ODC21" s="65"/>
      <c r="ODD21" s="65"/>
      <c r="ODE21" s="65"/>
      <c r="ODF21" s="65"/>
      <c r="ODG21" s="65"/>
      <c r="ODH21" s="65"/>
      <c r="ODO21" s="65" t="s">
        <v>3</v>
      </c>
      <c r="ODP21" s="65"/>
      <c r="ODQ21" s="65"/>
      <c r="ODR21" s="65"/>
      <c r="ODS21" s="65"/>
      <c r="ODT21" s="65"/>
      <c r="ODU21" s="65"/>
      <c r="ODV21" s="65"/>
      <c r="ODW21" s="65"/>
      <c r="ODX21" s="65"/>
      <c r="OEE21" s="65" t="s">
        <v>3</v>
      </c>
      <c r="OEF21" s="65"/>
      <c r="OEG21" s="65"/>
      <c r="OEH21" s="65"/>
      <c r="OEI21" s="65"/>
      <c r="OEJ21" s="65"/>
      <c r="OEK21" s="65"/>
      <c r="OEL21" s="65"/>
      <c r="OEM21" s="65"/>
      <c r="OEN21" s="65"/>
      <c r="OEU21" s="65" t="s">
        <v>3</v>
      </c>
      <c r="OEV21" s="65"/>
      <c r="OEW21" s="65"/>
      <c r="OEX21" s="65"/>
      <c r="OEY21" s="65"/>
      <c r="OEZ21" s="65"/>
      <c r="OFA21" s="65"/>
      <c r="OFB21" s="65"/>
      <c r="OFC21" s="65"/>
      <c r="OFD21" s="65"/>
      <c r="OFK21" s="65" t="s">
        <v>3</v>
      </c>
      <c r="OFL21" s="65"/>
      <c r="OFM21" s="65"/>
      <c r="OFN21" s="65"/>
      <c r="OFO21" s="65"/>
      <c r="OFP21" s="65"/>
      <c r="OFQ21" s="65"/>
      <c r="OFR21" s="65"/>
      <c r="OFS21" s="65"/>
      <c r="OFT21" s="65"/>
      <c r="OGA21" s="65" t="s">
        <v>3</v>
      </c>
      <c r="OGB21" s="65"/>
      <c r="OGC21" s="65"/>
      <c r="OGD21" s="65"/>
      <c r="OGE21" s="65"/>
      <c r="OGF21" s="65"/>
      <c r="OGG21" s="65"/>
      <c r="OGH21" s="65"/>
      <c r="OGI21" s="65"/>
      <c r="OGJ21" s="65"/>
      <c r="OGQ21" s="65" t="s">
        <v>3</v>
      </c>
      <c r="OGR21" s="65"/>
      <c r="OGS21" s="65"/>
      <c r="OGT21" s="65"/>
      <c r="OGU21" s="65"/>
      <c r="OGV21" s="65"/>
      <c r="OGW21" s="65"/>
      <c r="OGX21" s="65"/>
      <c r="OGY21" s="65"/>
      <c r="OGZ21" s="65"/>
      <c r="OHG21" s="65" t="s">
        <v>3</v>
      </c>
      <c r="OHH21" s="65"/>
      <c r="OHI21" s="65"/>
      <c r="OHJ21" s="65"/>
      <c r="OHK21" s="65"/>
      <c r="OHL21" s="65"/>
      <c r="OHM21" s="65"/>
      <c r="OHN21" s="65"/>
      <c r="OHO21" s="65"/>
      <c r="OHP21" s="65"/>
      <c r="OHW21" s="65" t="s">
        <v>3</v>
      </c>
      <c r="OHX21" s="65"/>
      <c r="OHY21" s="65"/>
      <c r="OHZ21" s="65"/>
      <c r="OIA21" s="65"/>
      <c r="OIB21" s="65"/>
      <c r="OIC21" s="65"/>
      <c r="OID21" s="65"/>
      <c r="OIE21" s="65"/>
      <c r="OIF21" s="65"/>
      <c r="OIM21" s="65" t="s">
        <v>3</v>
      </c>
      <c r="OIN21" s="65"/>
      <c r="OIO21" s="65"/>
      <c r="OIP21" s="65"/>
      <c r="OIQ21" s="65"/>
      <c r="OIR21" s="65"/>
      <c r="OIS21" s="65"/>
      <c r="OIT21" s="65"/>
      <c r="OIU21" s="65"/>
      <c r="OIV21" s="65"/>
      <c r="OJC21" s="65" t="s">
        <v>3</v>
      </c>
      <c r="OJD21" s="65"/>
      <c r="OJE21" s="65"/>
      <c r="OJF21" s="65"/>
      <c r="OJG21" s="65"/>
      <c r="OJH21" s="65"/>
      <c r="OJI21" s="65"/>
      <c r="OJJ21" s="65"/>
      <c r="OJK21" s="65"/>
      <c r="OJL21" s="65"/>
      <c r="OJS21" s="65" t="s">
        <v>3</v>
      </c>
      <c r="OJT21" s="65"/>
      <c r="OJU21" s="65"/>
      <c r="OJV21" s="65"/>
      <c r="OJW21" s="65"/>
      <c r="OJX21" s="65"/>
      <c r="OJY21" s="65"/>
      <c r="OJZ21" s="65"/>
      <c r="OKA21" s="65"/>
      <c r="OKB21" s="65"/>
      <c r="OKI21" s="65" t="s">
        <v>3</v>
      </c>
      <c r="OKJ21" s="65"/>
      <c r="OKK21" s="65"/>
      <c r="OKL21" s="65"/>
      <c r="OKM21" s="65"/>
      <c r="OKN21" s="65"/>
      <c r="OKO21" s="65"/>
      <c r="OKP21" s="65"/>
      <c r="OKQ21" s="65"/>
      <c r="OKR21" s="65"/>
      <c r="OKY21" s="65" t="s">
        <v>3</v>
      </c>
      <c r="OKZ21" s="65"/>
      <c r="OLA21" s="65"/>
      <c r="OLB21" s="65"/>
      <c r="OLC21" s="65"/>
      <c r="OLD21" s="65"/>
      <c r="OLE21" s="65"/>
      <c r="OLF21" s="65"/>
      <c r="OLG21" s="65"/>
      <c r="OLH21" s="65"/>
      <c r="OLO21" s="65" t="s">
        <v>3</v>
      </c>
      <c r="OLP21" s="65"/>
      <c r="OLQ21" s="65"/>
      <c r="OLR21" s="65"/>
      <c r="OLS21" s="65"/>
      <c r="OLT21" s="65"/>
      <c r="OLU21" s="65"/>
      <c r="OLV21" s="65"/>
      <c r="OLW21" s="65"/>
      <c r="OLX21" s="65"/>
      <c r="OME21" s="65" t="s">
        <v>3</v>
      </c>
      <c r="OMF21" s="65"/>
      <c r="OMG21" s="65"/>
      <c r="OMH21" s="65"/>
      <c r="OMI21" s="65"/>
      <c r="OMJ21" s="65"/>
      <c r="OMK21" s="65"/>
      <c r="OML21" s="65"/>
      <c r="OMM21" s="65"/>
      <c r="OMN21" s="65"/>
      <c r="OMU21" s="65" t="s">
        <v>3</v>
      </c>
      <c r="OMV21" s="65"/>
      <c r="OMW21" s="65"/>
      <c r="OMX21" s="65"/>
      <c r="OMY21" s="65"/>
      <c r="OMZ21" s="65"/>
      <c r="ONA21" s="65"/>
      <c r="ONB21" s="65"/>
      <c r="ONC21" s="65"/>
      <c r="OND21" s="65"/>
      <c r="ONK21" s="65" t="s">
        <v>3</v>
      </c>
      <c r="ONL21" s="65"/>
      <c r="ONM21" s="65"/>
      <c r="ONN21" s="65"/>
      <c r="ONO21" s="65"/>
      <c r="ONP21" s="65"/>
      <c r="ONQ21" s="65"/>
      <c r="ONR21" s="65"/>
      <c r="ONS21" s="65"/>
      <c r="ONT21" s="65"/>
      <c r="OOA21" s="65" t="s">
        <v>3</v>
      </c>
      <c r="OOB21" s="65"/>
      <c r="OOC21" s="65"/>
      <c r="OOD21" s="65"/>
      <c r="OOE21" s="65"/>
      <c r="OOF21" s="65"/>
      <c r="OOG21" s="65"/>
      <c r="OOH21" s="65"/>
      <c r="OOI21" s="65"/>
      <c r="OOJ21" s="65"/>
      <c r="OOQ21" s="65" t="s">
        <v>3</v>
      </c>
      <c r="OOR21" s="65"/>
      <c r="OOS21" s="65"/>
      <c r="OOT21" s="65"/>
      <c r="OOU21" s="65"/>
      <c r="OOV21" s="65"/>
      <c r="OOW21" s="65"/>
      <c r="OOX21" s="65"/>
      <c r="OOY21" s="65"/>
      <c r="OOZ21" s="65"/>
      <c r="OPG21" s="65" t="s">
        <v>3</v>
      </c>
      <c r="OPH21" s="65"/>
      <c r="OPI21" s="65"/>
      <c r="OPJ21" s="65"/>
      <c r="OPK21" s="65"/>
      <c r="OPL21" s="65"/>
      <c r="OPM21" s="65"/>
      <c r="OPN21" s="65"/>
      <c r="OPO21" s="65"/>
      <c r="OPP21" s="65"/>
      <c r="OPW21" s="65" t="s">
        <v>3</v>
      </c>
      <c r="OPX21" s="65"/>
      <c r="OPY21" s="65"/>
      <c r="OPZ21" s="65"/>
      <c r="OQA21" s="65"/>
      <c r="OQB21" s="65"/>
      <c r="OQC21" s="65"/>
      <c r="OQD21" s="65"/>
      <c r="OQE21" s="65"/>
      <c r="OQF21" s="65"/>
      <c r="OQM21" s="65" t="s">
        <v>3</v>
      </c>
      <c r="OQN21" s="65"/>
      <c r="OQO21" s="65"/>
      <c r="OQP21" s="65"/>
      <c r="OQQ21" s="65"/>
      <c r="OQR21" s="65"/>
      <c r="OQS21" s="65"/>
      <c r="OQT21" s="65"/>
      <c r="OQU21" s="65"/>
      <c r="OQV21" s="65"/>
      <c r="ORC21" s="65" t="s">
        <v>3</v>
      </c>
      <c r="ORD21" s="65"/>
      <c r="ORE21" s="65"/>
      <c r="ORF21" s="65"/>
      <c r="ORG21" s="65"/>
      <c r="ORH21" s="65"/>
      <c r="ORI21" s="65"/>
      <c r="ORJ21" s="65"/>
      <c r="ORK21" s="65"/>
      <c r="ORL21" s="65"/>
      <c r="ORS21" s="65" t="s">
        <v>3</v>
      </c>
      <c r="ORT21" s="65"/>
      <c r="ORU21" s="65"/>
      <c r="ORV21" s="65"/>
      <c r="ORW21" s="65"/>
      <c r="ORX21" s="65"/>
      <c r="ORY21" s="65"/>
      <c r="ORZ21" s="65"/>
      <c r="OSA21" s="65"/>
      <c r="OSB21" s="65"/>
      <c r="OSI21" s="65" t="s">
        <v>3</v>
      </c>
      <c r="OSJ21" s="65"/>
      <c r="OSK21" s="65"/>
      <c r="OSL21" s="65"/>
      <c r="OSM21" s="65"/>
      <c r="OSN21" s="65"/>
      <c r="OSO21" s="65"/>
      <c r="OSP21" s="65"/>
      <c r="OSQ21" s="65"/>
      <c r="OSR21" s="65"/>
      <c r="OSY21" s="65" t="s">
        <v>3</v>
      </c>
      <c r="OSZ21" s="65"/>
      <c r="OTA21" s="65"/>
      <c r="OTB21" s="65"/>
      <c r="OTC21" s="65"/>
      <c r="OTD21" s="65"/>
      <c r="OTE21" s="65"/>
      <c r="OTF21" s="65"/>
      <c r="OTG21" s="65"/>
      <c r="OTH21" s="65"/>
      <c r="OTO21" s="65" t="s">
        <v>3</v>
      </c>
      <c r="OTP21" s="65"/>
      <c r="OTQ21" s="65"/>
      <c r="OTR21" s="65"/>
      <c r="OTS21" s="65"/>
      <c r="OTT21" s="65"/>
      <c r="OTU21" s="65"/>
      <c r="OTV21" s="65"/>
      <c r="OTW21" s="65"/>
      <c r="OTX21" s="65"/>
      <c r="OUE21" s="65" t="s">
        <v>3</v>
      </c>
      <c r="OUF21" s="65"/>
      <c r="OUG21" s="65"/>
      <c r="OUH21" s="65"/>
      <c r="OUI21" s="65"/>
      <c r="OUJ21" s="65"/>
      <c r="OUK21" s="65"/>
      <c r="OUL21" s="65"/>
      <c r="OUM21" s="65"/>
      <c r="OUN21" s="65"/>
      <c r="OUU21" s="65" t="s">
        <v>3</v>
      </c>
      <c r="OUV21" s="65"/>
      <c r="OUW21" s="65"/>
      <c r="OUX21" s="65"/>
      <c r="OUY21" s="65"/>
      <c r="OUZ21" s="65"/>
      <c r="OVA21" s="65"/>
      <c r="OVB21" s="65"/>
      <c r="OVC21" s="65"/>
      <c r="OVD21" s="65"/>
      <c r="OVK21" s="65" t="s">
        <v>3</v>
      </c>
      <c r="OVL21" s="65"/>
      <c r="OVM21" s="65"/>
      <c r="OVN21" s="65"/>
      <c r="OVO21" s="65"/>
      <c r="OVP21" s="65"/>
      <c r="OVQ21" s="65"/>
      <c r="OVR21" s="65"/>
      <c r="OVS21" s="65"/>
      <c r="OVT21" s="65"/>
      <c r="OWA21" s="65" t="s">
        <v>3</v>
      </c>
      <c r="OWB21" s="65"/>
      <c r="OWC21" s="65"/>
      <c r="OWD21" s="65"/>
      <c r="OWE21" s="65"/>
      <c r="OWF21" s="65"/>
      <c r="OWG21" s="65"/>
      <c r="OWH21" s="65"/>
      <c r="OWI21" s="65"/>
      <c r="OWJ21" s="65"/>
      <c r="OWQ21" s="65" t="s">
        <v>3</v>
      </c>
      <c r="OWR21" s="65"/>
      <c r="OWS21" s="65"/>
      <c r="OWT21" s="65"/>
      <c r="OWU21" s="65"/>
      <c r="OWV21" s="65"/>
      <c r="OWW21" s="65"/>
      <c r="OWX21" s="65"/>
      <c r="OWY21" s="65"/>
      <c r="OWZ21" s="65"/>
      <c r="OXG21" s="65" t="s">
        <v>3</v>
      </c>
      <c r="OXH21" s="65"/>
      <c r="OXI21" s="65"/>
      <c r="OXJ21" s="65"/>
      <c r="OXK21" s="65"/>
      <c r="OXL21" s="65"/>
      <c r="OXM21" s="65"/>
      <c r="OXN21" s="65"/>
      <c r="OXO21" s="65"/>
      <c r="OXP21" s="65"/>
      <c r="OXW21" s="65" t="s">
        <v>3</v>
      </c>
      <c r="OXX21" s="65"/>
      <c r="OXY21" s="65"/>
      <c r="OXZ21" s="65"/>
      <c r="OYA21" s="65"/>
      <c r="OYB21" s="65"/>
      <c r="OYC21" s="65"/>
      <c r="OYD21" s="65"/>
      <c r="OYE21" s="65"/>
      <c r="OYF21" s="65"/>
      <c r="OYM21" s="65" t="s">
        <v>3</v>
      </c>
      <c r="OYN21" s="65"/>
      <c r="OYO21" s="65"/>
      <c r="OYP21" s="65"/>
      <c r="OYQ21" s="65"/>
      <c r="OYR21" s="65"/>
      <c r="OYS21" s="65"/>
      <c r="OYT21" s="65"/>
      <c r="OYU21" s="65"/>
      <c r="OYV21" s="65"/>
      <c r="OZC21" s="65" t="s">
        <v>3</v>
      </c>
      <c r="OZD21" s="65"/>
      <c r="OZE21" s="65"/>
      <c r="OZF21" s="65"/>
      <c r="OZG21" s="65"/>
      <c r="OZH21" s="65"/>
      <c r="OZI21" s="65"/>
      <c r="OZJ21" s="65"/>
      <c r="OZK21" s="65"/>
      <c r="OZL21" s="65"/>
      <c r="OZS21" s="65" t="s">
        <v>3</v>
      </c>
      <c r="OZT21" s="65"/>
      <c r="OZU21" s="65"/>
      <c r="OZV21" s="65"/>
      <c r="OZW21" s="65"/>
      <c r="OZX21" s="65"/>
      <c r="OZY21" s="65"/>
      <c r="OZZ21" s="65"/>
      <c r="PAA21" s="65"/>
      <c r="PAB21" s="65"/>
      <c r="PAI21" s="65" t="s">
        <v>3</v>
      </c>
      <c r="PAJ21" s="65"/>
      <c r="PAK21" s="65"/>
      <c r="PAL21" s="65"/>
      <c r="PAM21" s="65"/>
      <c r="PAN21" s="65"/>
      <c r="PAO21" s="65"/>
      <c r="PAP21" s="65"/>
      <c r="PAQ21" s="65"/>
      <c r="PAR21" s="65"/>
      <c r="PAY21" s="65" t="s">
        <v>3</v>
      </c>
      <c r="PAZ21" s="65"/>
      <c r="PBA21" s="65"/>
      <c r="PBB21" s="65"/>
      <c r="PBC21" s="65"/>
      <c r="PBD21" s="65"/>
      <c r="PBE21" s="65"/>
      <c r="PBF21" s="65"/>
      <c r="PBG21" s="65"/>
      <c r="PBH21" s="65"/>
      <c r="PBO21" s="65" t="s">
        <v>3</v>
      </c>
      <c r="PBP21" s="65"/>
      <c r="PBQ21" s="65"/>
      <c r="PBR21" s="65"/>
      <c r="PBS21" s="65"/>
      <c r="PBT21" s="65"/>
      <c r="PBU21" s="65"/>
      <c r="PBV21" s="65"/>
      <c r="PBW21" s="65"/>
      <c r="PBX21" s="65"/>
      <c r="PCE21" s="65" t="s">
        <v>3</v>
      </c>
      <c r="PCF21" s="65"/>
      <c r="PCG21" s="65"/>
      <c r="PCH21" s="65"/>
      <c r="PCI21" s="65"/>
      <c r="PCJ21" s="65"/>
      <c r="PCK21" s="65"/>
      <c r="PCL21" s="65"/>
      <c r="PCM21" s="65"/>
      <c r="PCN21" s="65"/>
      <c r="PCU21" s="65" t="s">
        <v>3</v>
      </c>
      <c r="PCV21" s="65"/>
      <c r="PCW21" s="65"/>
      <c r="PCX21" s="65"/>
      <c r="PCY21" s="65"/>
      <c r="PCZ21" s="65"/>
      <c r="PDA21" s="65"/>
      <c r="PDB21" s="65"/>
      <c r="PDC21" s="65"/>
      <c r="PDD21" s="65"/>
      <c r="PDK21" s="65" t="s">
        <v>3</v>
      </c>
      <c r="PDL21" s="65"/>
      <c r="PDM21" s="65"/>
      <c r="PDN21" s="65"/>
      <c r="PDO21" s="65"/>
      <c r="PDP21" s="65"/>
      <c r="PDQ21" s="65"/>
      <c r="PDR21" s="65"/>
      <c r="PDS21" s="65"/>
      <c r="PDT21" s="65"/>
      <c r="PEA21" s="65" t="s">
        <v>3</v>
      </c>
      <c r="PEB21" s="65"/>
      <c r="PEC21" s="65"/>
      <c r="PED21" s="65"/>
      <c r="PEE21" s="65"/>
      <c r="PEF21" s="65"/>
      <c r="PEG21" s="65"/>
      <c r="PEH21" s="65"/>
      <c r="PEI21" s="65"/>
      <c r="PEJ21" s="65"/>
      <c r="PEQ21" s="65" t="s">
        <v>3</v>
      </c>
      <c r="PER21" s="65"/>
      <c r="PES21" s="65"/>
      <c r="PET21" s="65"/>
      <c r="PEU21" s="65"/>
      <c r="PEV21" s="65"/>
      <c r="PEW21" s="65"/>
      <c r="PEX21" s="65"/>
      <c r="PEY21" s="65"/>
      <c r="PEZ21" s="65"/>
      <c r="PFG21" s="65" t="s">
        <v>3</v>
      </c>
      <c r="PFH21" s="65"/>
      <c r="PFI21" s="65"/>
      <c r="PFJ21" s="65"/>
      <c r="PFK21" s="65"/>
      <c r="PFL21" s="65"/>
      <c r="PFM21" s="65"/>
      <c r="PFN21" s="65"/>
      <c r="PFO21" s="65"/>
      <c r="PFP21" s="65"/>
      <c r="PFW21" s="65" t="s">
        <v>3</v>
      </c>
      <c r="PFX21" s="65"/>
      <c r="PFY21" s="65"/>
      <c r="PFZ21" s="65"/>
      <c r="PGA21" s="65"/>
      <c r="PGB21" s="65"/>
      <c r="PGC21" s="65"/>
      <c r="PGD21" s="65"/>
      <c r="PGE21" s="65"/>
      <c r="PGF21" s="65"/>
      <c r="PGM21" s="65" t="s">
        <v>3</v>
      </c>
      <c r="PGN21" s="65"/>
      <c r="PGO21" s="65"/>
      <c r="PGP21" s="65"/>
      <c r="PGQ21" s="65"/>
      <c r="PGR21" s="65"/>
      <c r="PGS21" s="65"/>
      <c r="PGT21" s="65"/>
      <c r="PGU21" s="65"/>
      <c r="PGV21" s="65"/>
      <c r="PHC21" s="65" t="s">
        <v>3</v>
      </c>
      <c r="PHD21" s="65"/>
      <c r="PHE21" s="65"/>
      <c r="PHF21" s="65"/>
      <c r="PHG21" s="65"/>
      <c r="PHH21" s="65"/>
      <c r="PHI21" s="65"/>
      <c r="PHJ21" s="65"/>
      <c r="PHK21" s="65"/>
      <c r="PHL21" s="65"/>
      <c r="PHS21" s="65" t="s">
        <v>3</v>
      </c>
      <c r="PHT21" s="65"/>
      <c r="PHU21" s="65"/>
      <c r="PHV21" s="65"/>
      <c r="PHW21" s="65"/>
      <c r="PHX21" s="65"/>
      <c r="PHY21" s="65"/>
      <c r="PHZ21" s="65"/>
      <c r="PIA21" s="65"/>
      <c r="PIB21" s="65"/>
      <c r="PII21" s="65" t="s">
        <v>3</v>
      </c>
      <c r="PIJ21" s="65"/>
      <c r="PIK21" s="65"/>
      <c r="PIL21" s="65"/>
      <c r="PIM21" s="65"/>
      <c r="PIN21" s="65"/>
      <c r="PIO21" s="65"/>
      <c r="PIP21" s="65"/>
      <c r="PIQ21" s="65"/>
      <c r="PIR21" s="65"/>
      <c r="PIY21" s="65" t="s">
        <v>3</v>
      </c>
      <c r="PIZ21" s="65"/>
      <c r="PJA21" s="65"/>
      <c r="PJB21" s="65"/>
      <c r="PJC21" s="65"/>
      <c r="PJD21" s="65"/>
      <c r="PJE21" s="65"/>
      <c r="PJF21" s="65"/>
      <c r="PJG21" s="65"/>
      <c r="PJH21" s="65"/>
      <c r="PJO21" s="65" t="s">
        <v>3</v>
      </c>
      <c r="PJP21" s="65"/>
      <c r="PJQ21" s="65"/>
      <c r="PJR21" s="65"/>
      <c r="PJS21" s="65"/>
      <c r="PJT21" s="65"/>
      <c r="PJU21" s="65"/>
      <c r="PJV21" s="65"/>
      <c r="PJW21" s="65"/>
      <c r="PJX21" s="65"/>
      <c r="PKE21" s="65" t="s">
        <v>3</v>
      </c>
      <c r="PKF21" s="65"/>
      <c r="PKG21" s="65"/>
      <c r="PKH21" s="65"/>
      <c r="PKI21" s="65"/>
      <c r="PKJ21" s="65"/>
      <c r="PKK21" s="65"/>
      <c r="PKL21" s="65"/>
      <c r="PKM21" s="65"/>
      <c r="PKN21" s="65"/>
      <c r="PKU21" s="65" t="s">
        <v>3</v>
      </c>
      <c r="PKV21" s="65"/>
      <c r="PKW21" s="65"/>
      <c r="PKX21" s="65"/>
      <c r="PKY21" s="65"/>
      <c r="PKZ21" s="65"/>
      <c r="PLA21" s="65"/>
      <c r="PLB21" s="65"/>
      <c r="PLC21" s="65"/>
      <c r="PLD21" s="65"/>
      <c r="PLK21" s="65" t="s">
        <v>3</v>
      </c>
      <c r="PLL21" s="65"/>
      <c r="PLM21" s="65"/>
      <c r="PLN21" s="65"/>
      <c r="PLO21" s="65"/>
      <c r="PLP21" s="65"/>
      <c r="PLQ21" s="65"/>
      <c r="PLR21" s="65"/>
      <c r="PLS21" s="65"/>
      <c r="PLT21" s="65"/>
      <c r="PMA21" s="65" t="s">
        <v>3</v>
      </c>
      <c r="PMB21" s="65"/>
      <c r="PMC21" s="65"/>
      <c r="PMD21" s="65"/>
      <c r="PME21" s="65"/>
      <c r="PMF21" s="65"/>
      <c r="PMG21" s="65"/>
      <c r="PMH21" s="65"/>
      <c r="PMI21" s="65"/>
      <c r="PMJ21" s="65"/>
      <c r="PMQ21" s="65" t="s">
        <v>3</v>
      </c>
      <c r="PMR21" s="65"/>
      <c r="PMS21" s="65"/>
      <c r="PMT21" s="65"/>
      <c r="PMU21" s="65"/>
      <c r="PMV21" s="65"/>
      <c r="PMW21" s="65"/>
      <c r="PMX21" s="65"/>
      <c r="PMY21" s="65"/>
      <c r="PMZ21" s="65"/>
      <c r="PNG21" s="65" t="s">
        <v>3</v>
      </c>
      <c r="PNH21" s="65"/>
      <c r="PNI21" s="65"/>
      <c r="PNJ21" s="65"/>
      <c r="PNK21" s="65"/>
      <c r="PNL21" s="65"/>
      <c r="PNM21" s="65"/>
      <c r="PNN21" s="65"/>
      <c r="PNO21" s="65"/>
      <c r="PNP21" s="65"/>
      <c r="PNW21" s="65" t="s">
        <v>3</v>
      </c>
      <c r="PNX21" s="65"/>
      <c r="PNY21" s="65"/>
      <c r="PNZ21" s="65"/>
      <c r="POA21" s="65"/>
      <c r="POB21" s="65"/>
      <c r="POC21" s="65"/>
      <c r="POD21" s="65"/>
      <c r="POE21" s="65"/>
      <c r="POF21" s="65"/>
      <c r="POM21" s="65" t="s">
        <v>3</v>
      </c>
      <c r="PON21" s="65"/>
      <c r="POO21" s="65"/>
      <c r="POP21" s="65"/>
      <c r="POQ21" s="65"/>
      <c r="POR21" s="65"/>
      <c r="POS21" s="65"/>
      <c r="POT21" s="65"/>
      <c r="POU21" s="65"/>
      <c r="POV21" s="65"/>
      <c r="PPC21" s="65" t="s">
        <v>3</v>
      </c>
      <c r="PPD21" s="65"/>
      <c r="PPE21" s="65"/>
      <c r="PPF21" s="65"/>
      <c r="PPG21" s="65"/>
      <c r="PPH21" s="65"/>
      <c r="PPI21" s="65"/>
      <c r="PPJ21" s="65"/>
      <c r="PPK21" s="65"/>
      <c r="PPL21" s="65"/>
      <c r="PPS21" s="65" t="s">
        <v>3</v>
      </c>
      <c r="PPT21" s="65"/>
      <c r="PPU21" s="65"/>
      <c r="PPV21" s="65"/>
      <c r="PPW21" s="65"/>
      <c r="PPX21" s="65"/>
      <c r="PPY21" s="65"/>
      <c r="PPZ21" s="65"/>
      <c r="PQA21" s="65"/>
      <c r="PQB21" s="65"/>
      <c r="PQI21" s="65" t="s">
        <v>3</v>
      </c>
      <c r="PQJ21" s="65"/>
      <c r="PQK21" s="65"/>
      <c r="PQL21" s="65"/>
      <c r="PQM21" s="65"/>
      <c r="PQN21" s="65"/>
      <c r="PQO21" s="65"/>
      <c r="PQP21" s="65"/>
      <c r="PQQ21" s="65"/>
      <c r="PQR21" s="65"/>
      <c r="PQY21" s="65" t="s">
        <v>3</v>
      </c>
      <c r="PQZ21" s="65"/>
      <c r="PRA21" s="65"/>
      <c r="PRB21" s="65"/>
      <c r="PRC21" s="65"/>
      <c r="PRD21" s="65"/>
      <c r="PRE21" s="65"/>
      <c r="PRF21" s="65"/>
      <c r="PRG21" s="65"/>
      <c r="PRH21" s="65"/>
      <c r="PRO21" s="65" t="s">
        <v>3</v>
      </c>
      <c r="PRP21" s="65"/>
      <c r="PRQ21" s="65"/>
      <c r="PRR21" s="65"/>
      <c r="PRS21" s="65"/>
      <c r="PRT21" s="65"/>
      <c r="PRU21" s="65"/>
      <c r="PRV21" s="65"/>
      <c r="PRW21" s="65"/>
      <c r="PRX21" s="65"/>
      <c r="PSE21" s="65" t="s">
        <v>3</v>
      </c>
      <c r="PSF21" s="65"/>
      <c r="PSG21" s="65"/>
      <c r="PSH21" s="65"/>
      <c r="PSI21" s="65"/>
      <c r="PSJ21" s="65"/>
      <c r="PSK21" s="65"/>
      <c r="PSL21" s="65"/>
      <c r="PSM21" s="65"/>
      <c r="PSN21" s="65"/>
      <c r="PSU21" s="65" t="s">
        <v>3</v>
      </c>
      <c r="PSV21" s="65"/>
      <c r="PSW21" s="65"/>
      <c r="PSX21" s="65"/>
      <c r="PSY21" s="65"/>
      <c r="PSZ21" s="65"/>
      <c r="PTA21" s="65"/>
      <c r="PTB21" s="65"/>
      <c r="PTC21" s="65"/>
      <c r="PTD21" s="65"/>
      <c r="PTK21" s="65" t="s">
        <v>3</v>
      </c>
      <c r="PTL21" s="65"/>
      <c r="PTM21" s="65"/>
      <c r="PTN21" s="65"/>
      <c r="PTO21" s="65"/>
      <c r="PTP21" s="65"/>
      <c r="PTQ21" s="65"/>
      <c r="PTR21" s="65"/>
      <c r="PTS21" s="65"/>
      <c r="PTT21" s="65"/>
      <c r="PUA21" s="65" t="s">
        <v>3</v>
      </c>
      <c r="PUB21" s="65"/>
      <c r="PUC21" s="65"/>
      <c r="PUD21" s="65"/>
      <c r="PUE21" s="65"/>
      <c r="PUF21" s="65"/>
      <c r="PUG21" s="65"/>
      <c r="PUH21" s="65"/>
      <c r="PUI21" s="65"/>
      <c r="PUJ21" s="65"/>
      <c r="PUQ21" s="65" t="s">
        <v>3</v>
      </c>
      <c r="PUR21" s="65"/>
      <c r="PUS21" s="65"/>
      <c r="PUT21" s="65"/>
      <c r="PUU21" s="65"/>
      <c r="PUV21" s="65"/>
      <c r="PUW21" s="65"/>
      <c r="PUX21" s="65"/>
      <c r="PUY21" s="65"/>
      <c r="PUZ21" s="65"/>
      <c r="PVG21" s="65" t="s">
        <v>3</v>
      </c>
      <c r="PVH21" s="65"/>
      <c r="PVI21" s="65"/>
      <c r="PVJ21" s="65"/>
      <c r="PVK21" s="65"/>
      <c r="PVL21" s="65"/>
      <c r="PVM21" s="65"/>
      <c r="PVN21" s="65"/>
      <c r="PVO21" s="65"/>
      <c r="PVP21" s="65"/>
      <c r="PVW21" s="65" t="s">
        <v>3</v>
      </c>
      <c r="PVX21" s="65"/>
      <c r="PVY21" s="65"/>
      <c r="PVZ21" s="65"/>
      <c r="PWA21" s="65"/>
      <c r="PWB21" s="65"/>
      <c r="PWC21" s="65"/>
      <c r="PWD21" s="65"/>
      <c r="PWE21" s="65"/>
      <c r="PWF21" s="65"/>
      <c r="PWM21" s="65" t="s">
        <v>3</v>
      </c>
      <c r="PWN21" s="65"/>
      <c r="PWO21" s="65"/>
      <c r="PWP21" s="65"/>
      <c r="PWQ21" s="65"/>
      <c r="PWR21" s="65"/>
      <c r="PWS21" s="65"/>
      <c r="PWT21" s="65"/>
      <c r="PWU21" s="65"/>
      <c r="PWV21" s="65"/>
      <c r="PXC21" s="65" t="s">
        <v>3</v>
      </c>
      <c r="PXD21" s="65"/>
      <c r="PXE21" s="65"/>
      <c r="PXF21" s="65"/>
      <c r="PXG21" s="65"/>
      <c r="PXH21" s="65"/>
      <c r="PXI21" s="65"/>
      <c r="PXJ21" s="65"/>
      <c r="PXK21" s="65"/>
      <c r="PXL21" s="65"/>
      <c r="PXS21" s="65" t="s">
        <v>3</v>
      </c>
      <c r="PXT21" s="65"/>
      <c r="PXU21" s="65"/>
      <c r="PXV21" s="65"/>
      <c r="PXW21" s="65"/>
      <c r="PXX21" s="65"/>
      <c r="PXY21" s="65"/>
      <c r="PXZ21" s="65"/>
      <c r="PYA21" s="65"/>
      <c r="PYB21" s="65"/>
      <c r="PYI21" s="65" t="s">
        <v>3</v>
      </c>
      <c r="PYJ21" s="65"/>
      <c r="PYK21" s="65"/>
      <c r="PYL21" s="65"/>
      <c r="PYM21" s="65"/>
      <c r="PYN21" s="65"/>
      <c r="PYO21" s="65"/>
      <c r="PYP21" s="65"/>
      <c r="PYQ21" s="65"/>
      <c r="PYR21" s="65"/>
      <c r="PYY21" s="65" t="s">
        <v>3</v>
      </c>
      <c r="PYZ21" s="65"/>
      <c r="PZA21" s="65"/>
      <c r="PZB21" s="65"/>
      <c r="PZC21" s="65"/>
      <c r="PZD21" s="65"/>
      <c r="PZE21" s="65"/>
      <c r="PZF21" s="65"/>
      <c r="PZG21" s="65"/>
      <c r="PZH21" s="65"/>
      <c r="PZO21" s="65" t="s">
        <v>3</v>
      </c>
      <c r="PZP21" s="65"/>
      <c r="PZQ21" s="65"/>
      <c r="PZR21" s="65"/>
      <c r="PZS21" s="65"/>
      <c r="PZT21" s="65"/>
      <c r="PZU21" s="65"/>
      <c r="PZV21" s="65"/>
      <c r="PZW21" s="65"/>
      <c r="PZX21" s="65"/>
      <c r="QAE21" s="65" t="s">
        <v>3</v>
      </c>
      <c r="QAF21" s="65"/>
      <c r="QAG21" s="65"/>
      <c r="QAH21" s="65"/>
      <c r="QAI21" s="65"/>
      <c r="QAJ21" s="65"/>
      <c r="QAK21" s="65"/>
      <c r="QAL21" s="65"/>
      <c r="QAM21" s="65"/>
      <c r="QAN21" s="65"/>
      <c r="QAU21" s="65" t="s">
        <v>3</v>
      </c>
      <c r="QAV21" s="65"/>
      <c r="QAW21" s="65"/>
      <c r="QAX21" s="65"/>
      <c r="QAY21" s="65"/>
      <c r="QAZ21" s="65"/>
      <c r="QBA21" s="65"/>
      <c r="QBB21" s="65"/>
      <c r="QBC21" s="65"/>
      <c r="QBD21" s="65"/>
      <c r="QBK21" s="65" t="s">
        <v>3</v>
      </c>
      <c r="QBL21" s="65"/>
      <c r="QBM21" s="65"/>
      <c r="QBN21" s="65"/>
      <c r="QBO21" s="65"/>
      <c r="QBP21" s="65"/>
      <c r="QBQ21" s="65"/>
      <c r="QBR21" s="65"/>
      <c r="QBS21" s="65"/>
      <c r="QBT21" s="65"/>
      <c r="QCA21" s="65" t="s">
        <v>3</v>
      </c>
      <c r="QCB21" s="65"/>
      <c r="QCC21" s="65"/>
      <c r="QCD21" s="65"/>
      <c r="QCE21" s="65"/>
      <c r="QCF21" s="65"/>
      <c r="QCG21" s="65"/>
      <c r="QCH21" s="65"/>
      <c r="QCI21" s="65"/>
      <c r="QCJ21" s="65"/>
      <c r="QCQ21" s="65" t="s">
        <v>3</v>
      </c>
      <c r="QCR21" s="65"/>
      <c r="QCS21" s="65"/>
      <c r="QCT21" s="65"/>
      <c r="QCU21" s="65"/>
      <c r="QCV21" s="65"/>
      <c r="QCW21" s="65"/>
      <c r="QCX21" s="65"/>
      <c r="QCY21" s="65"/>
      <c r="QCZ21" s="65"/>
      <c r="QDG21" s="65" t="s">
        <v>3</v>
      </c>
      <c r="QDH21" s="65"/>
      <c r="QDI21" s="65"/>
      <c r="QDJ21" s="65"/>
      <c r="QDK21" s="65"/>
      <c r="QDL21" s="65"/>
      <c r="QDM21" s="65"/>
      <c r="QDN21" s="65"/>
      <c r="QDO21" s="65"/>
      <c r="QDP21" s="65"/>
      <c r="QDW21" s="65" t="s">
        <v>3</v>
      </c>
      <c r="QDX21" s="65"/>
      <c r="QDY21" s="65"/>
      <c r="QDZ21" s="65"/>
      <c r="QEA21" s="65"/>
      <c r="QEB21" s="65"/>
      <c r="QEC21" s="65"/>
      <c r="QED21" s="65"/>
      <c r="QEE21" s="65"/>
      <c r="QEF21" s="65"/>
      <c r="QEM21" s="65" t="s">
        <v>3</v>
      </c>
      <c r="QEN21" s="65"/>
      <c r="QEO21" s="65"/>
      <c r="QEP21" s="65"/>
      <c r="QEQ21" s="65"/>
      <c r="QER21" s="65"/>
      <c r="QES21" s="65"/>
      <c r="QET21" s="65"/>
      <c r="QEU21" s="65"/>
      <c r="QEV21" s="65"/>
      <c r="QFC21" s="65" t="s">
        <v>3</v>
      </c>
      <c r="QFD21" s="65"/>
      <c r="QFE21" s="65"/>
      <c r="QFF21" s="65"/>
      <c r="QFG21" s="65"/>
      <c r="QFH21" s="65"/>
      <c r="QFI21" s="65"/>
      <c r="QFJ21" s="65"/>
      <c r="QFK21" s="65"/>
      <c r="QFL21" s="65"/>
      <c r="QFS21" s="65" t="s">
        <v>3</v>
      </c>
      <c r="QFT21" s="65"/>
      <c r="QFU21" s="65"/>
      <c r="QFV21" s="65"/>
      <c r="QFW21" s="65"/>
      <c r="QFX21" s="65"/>
      <c r="QFY21" s="65"/>
      <c r="QFZ21" s="65"/>
      <c r="QGA21" s="65"/>
      <c r="QGB21" s="65"/>
      <c r="QGI21" s="65" t="s">
        <v>3</v>
      </c>
      <c r="QGJ21" s="65"/>
      <c r="QGK21" s="65"/>
      <c r="QGL21" s="65"/>
      <c r="QGM21" s="65"/>
      <c r="QGN21" s="65"/>
      <c r="QGO21" s="65"/>
      <c r="QGP21" s="65"/>
      <c r="QGQ21" s="65"/>
      <c r="QGR21" s="65"/>
      <c r="QGY21" s="65" t="s">
        <v>3</v>
      </c>
      <c r="QGZ21" s="65"/>
      <c r="QHA21" s="65"/>
      <c r="QHB21" s="65"/>
      <c r="QHC21" s="65"/>
      <c r="QHD21" s="65"/>
      <c r="QHE21" s="65"/>
      <c r="QHF21" s="65"/>
      <c r="QHG21" s="65"/>
      <c r="QHH21" s="65"/>
      <c r="QHO21" s="65" t="s">
        <v>3</v>
      </c>
      <c r="QHP21" s="65"/>
      <c r="QHQ21" s="65"/>
      <c r="QHR21" s="65"/>
      <c r="QHS21" s="65"/>
      <c r="QHT21" s="65"/>
      <c r="QHU21" s="65"/>
      <c r="QHV21" s="65"/>
      <c r="QHW21" s="65"/>
      <c r="QHX21" s="65"/>
      <c r="QIE21" s="65" t="s">
        <v>3</v>
      </c>
      <c r="QIF21" s="65"/>
      <c r="QIG21" s="65"/>
      <c r="QIH21" s="65"/>
      <c r="QII21" s="65"/>
      <c r="QIJ21" s="65"/>
      <c r="QIK21" s="65"/>
      <c r="QIL21" s="65"/>
      <c r="QIM21" s="65"/>
      <c r="QIN21" s="65"/>
      <c r="QIU21" s="65" t="s">
        <v>3</v>
      </c>
      <c r="QIV21" s="65"/>
      <c r="QIW21" s="65"/>
      <c r="QIX21" s="65"/>
      <c r="QIY21" s="65"/>
      <c r="QIZ21" s="65"/>
      <c r="QJA21" s="65"/>
      <c r="QJB21" s="65"/>
      <c r="QJC21" s="65"/>
      <c r="QJD21" s="65"/>
      <c r="QJK21" s="65" t="s">
        <v>3</v>
      </c>
      <c r="QJL21" s="65"/>
      <c r="QJM21" s="65"/>
      <c r="QJN21" s="65"/>
      <c r="QJO21" s="65"/>
      <c r="QJP21" s="65"/>
      <c r="QJQ21" s="65"/>
      <c r="QJR21" s="65"/>
      <c r="QJS21" s="65"/>
      <c r="QJT21" s="65"/>
      <c r="QKA21" s="65" t="s">
        <v>3</v>
      </c>
      <c r="QKB21" s="65"/>
      <c r="QKC21" s="65"/>
      <c r="QKD21" s="65"/>
      <c r="QKE21" s="65"/>
      <c r="QKF21" s="65"/>
      <c r="QKG21" s="65"/>
      <c r="QKH21" s="65"/>
      <c r="QKI21" s="65"/>
      <c r="QKJ21" s="65"/>
      <c r="QKQ21" s="65" t="s">
        <v>3</v>
      </c>
      <c r="QKR21" s="65"/>
      <c r="QKS21" s="65"/>
      <c r="QKT21" s="65"/>
      <c r="QKU21" s="65"/>
      <c r="QKV21" s="65"/>
      <c r="QKW21" s="65"/>
      <c r="QKX21" s="65"/>
      <c r="QKY21" s="65"/>
      <c r="QKZ21" s="65"/>
      <c r="QLG21" s="65" t="s">
        <v>3</v>
      </c>
      <c r="QLH21" s="65"/>
      <c r="QLI21" s="65"/>
      <c r="QLJ21" s="65"/>
      <c r="QLK21" s="65"/>
      <c r="QLL21" s="65"/>
      <c r="QLM21" s="65"/>
      <c r="QLN21" s="65"/>
      <c r="QLO21" s="65"/>
      <c r="QLP21" s="65"/>
      <c r="QLW21" s="65" t="s">
        <v>3</v>
      </c>
      <c r="QLX21" s="65"/>
      <c r="QLY21" s="65"/>
      <c r="QLZ21" s="65"/>
      <c r="QMA21" s="65"/>
      <c r="QMB21" s="65"/>
      <c r="QMC21" s="65"/>
      <c r="QMD21" s="65"/>
      <c r="QME21" s="65"/>
      <c r="QMF21" s="65"/>
      <c r="QMM21" s="65" t="s">
        <v>3</v>
      </c>
      <c r="QMN21" s="65"/>
      <c r="QMO21" s="65"/>
      <c r="QMP21" s="65"/>
      <c r="QMQ21" s="65"/>
      <c r="QMR21" s="65"/>
      <c r="QMS21" s="65"/>
      <c r="QMT21" s="65"/>
      <c r="QMU21" s="65"/>
      <c r="QMV21" s="65"/>
      <c r="QNC21" s="65" t="s">
        <v>3</v>
      </c>
      <c r="QND21" s="65"/>
      <c r="QNE21" s="65"/>
      <c r="QNF21" s="65"/>
      <c r="QNG21" s="65"/>
      <c r="QNH21" s="65"/>
      <c r="QNI21" s="65"/>
      <c r="QNJ21" s="65"/>
      <c r="QNK21" s="65"/>
      <c r="QNL21" s="65"/>
      <c r="QNS21" s="65" t="s">
        <v>3</v>
      </c>
      <c r="QNT21" s="65"/>
      <c r="QNU21" s="65"/>
      <c r="QNV21" s="65"/>
      <c r="QNW21" s="65"/>
      <c r="QNX21" s="65"/>
      <c r="QNY21" s="65"/>
      <c r="QNZ21" s="65"/>
      <c r="QOA21" s="65"/>
      <c r="QOB21" s="65"/>
      <c r="QOI21" s="65" t="s">
        <v>3</v>
      </c>
      <c r="QOJ21" s="65"/>
      <c r="QOK21" s="65"/>
      <c r="QOL21" s="65"/>
      <c r="QOM21" s="65"/>
      <c r="QON21" s="65"/>
      <c r="QOO21" s="65"/>
      <c r="QOP21" s="65"/>
      <c r="QOQ21" s="65"/>
      <c r="QOR21" s="65"/>
      <c r="QOY21" s="65" t="s">
        <v>3</v>
      </c>
      <c r="QOZ21" s="65"/>
      <c r="QPA21" s="65"/>
      <c r="QPB21" s="65"/>
      <c r="QPC21" s="65"/>
      <c r="QPD21" s="65"/>
      <c r="QPE21" s="65"/>
      <c r="QPF21" s="65"/>
      <c r="QPG21" s="65"/>
      <c r="QPH21" s="65"/>
      <c r="QPO21" s="65" t="s">
        <v>3</v>
      </c>
      <c r="QPP21" s="65"/>
      <c r="QPQ21" s="65"/>
      <c r="QPR21" s="65"/>
      <c r="QPS21" s="65"/>
      <c r="QPT21" s="65"/>
      <c r="QPU21" s="65"/>
      <c r="QPV21" s="65"/>
      <c r="QPW21" s="65"/>
      <c r="QPX21" s="65"/>
      <c r="QQE21" s="65" t="s">
        <v>3</v>
      </c>
      <c r="QQF21" s="65"/>
      <c r="QQG21" s="65"/>
      <c r="QQH21" s="65"/>
      <c r="QQI21" s="65"/>
      <c r="QQJ21" s="65"/>
      <c r="QQK21" s="65"/>
      <c r="QQL21" s="65"/>
      <c r="QQM21" s="65"/>
      <c r="QQN21" s="65"/>
      <c r="QQU21" s="65" t="s">
        <v>3</v>
      </c>
      <c r="QQV21" s="65"/>
      <c r="QQW21" s="65"/>
      <c r="QQX21" s="65"/>
      <c r="QQY21" s="65"/>
      <c r="QQZ21" s="65"/>
      <c r="QRA21" s="65"/>
      <c r="QRB21" s="65"/>
      <c r="QRC21" s="65"/>
      <c r="QRD21" s="65"/>
      <c r="QRK21" s="65" t="s">
        <v>3</v>
      </c>
      <c r="QRL21" s="65"/>
      <c r="QRM21" s="65"/>
      <c r="QRN21" s="65"/>
      <c r="QRO21" s="65"/>
      <c r="QRP21" s="65"/>
      <c r="QRQ21" s="65"/>
      <c r="QRR21" s="65"/>
      <c r="QRS21" s="65"/>
      <c r="QRT21" s="65"/>
      <c r="QSA21" s="65" t="s">
        <v>3</v>
      </c>
      <c r="QSB21" s="65"/>
      <c r="QSC21" s="65"/>
      <c r="QSD21" s="65"/>
      <c r="QSE21" s="65"/>
      <c r="QSF21" s="65"/>
      <c r="QSG21" s="65"/>
      <c r="QSH21" s="65"/>
      <c r="QSI21" s="65"/>
      <c r="QSJ21" s="65"/>
      <c r="QSQ21" s="65" t="s">
        <v>3</v>
      </c>
      <c r="QSR21" s="65"/>
      <c r="QSS21" s="65"/>
      <c r="QST21" s="65"/>
      <c r="QSU21" s="65"/>
      <c r="QSV21" s="65"/>
      <c r="QSW21" s="65"/>
      <c r="QSX21" s="65"/>
      <c r="QSY21" s="65"/>
      <c r="QSZ21" s="65"/>
      <c r="QTG21" s="65" t="s">
        <v>3</v>
      </c>
      <c r="QTH21" s="65"/>
      <c r="QTI21" s="65"/>
      <c r="QTJ21" s="65"/>
      <c r="QTK21" s="65"/>
      <c r="QTL21" s="65"/>
      <c r="QTM21" s="65"/>
      <c r="QTN21" s="65"/>
      <c r="QTO21" s="65"/>
      <c r="QTP21" s="65"/>
      <c r="QTW21" s="65" t="s">
        <v>3</v>
      </c>
      <c r="QTX21" s="65"/>
      <c r="QTY21" s="65"/>
      <c r="QTZ21" s="65"/>
      <c r="QUA21" s="65"/>
      <c r="QUB21" s="65"/>
      <c r="QUC21" s="65"/>
      <c r="QUD21" s="65"/>
      <c r="QUE21" s="65"/>
      <c r="QUF21" s="65"/>
      <c r="QUM21" s="65" t="s">
        <v>3</v>
      </c>
      <c r="QUN21" s="65"/>
      <c r="QUO21" s="65"/>
      <c r="QUP21" s="65"/>
      <c r="QUQ21" s="65"/>
      <c r="QUR21" s="65"/>
      <c r="QUS21" s="65"/>
      <c r="QUT21" s="65"/>
      <c r="QUU21" s="65"/>
      <c r="QUV21" s="65"/>
      <c r="QVC21" s="65" t="s">
        <v>3</v>
      </c>
      <c r="QVD21" s="65"/>
      <c r="QVE21" s="65"/>
      <c r="QVF21" s="65"/>
      <c r="QVG21" s="65"/>
      <c r="QVH21" s="65"/>
      <c r="QVI21" s="65"/>
      <c r="QVJ21" s="65"/>
      <c r="QVK21" s="65"/>
      <c r="QVL21" s="65"/>
      <c r="QVS21" s="65" t="s">
        <v>3</v>
      </c>
      <c r="QVT21" s="65"/>
      <c r="QVU21" s="65"/>
      <c r="QVV21" s="65"/>
      <c r="QVW21" s="65"/>
      <c r="QVX21" s="65"/>
      <c r="QVY21" s="65"/>
      <c r="QVZ21" s="65"/>
      <c r="QWA21" s="65"/>
      <c r="QWB21" s="65"/>
      <c r="QWI21" s="65" t="s">
        <v>3</v>
      </c>
      <c r="QWJ21" s="65"/>
      <c r="QWK21" s="65"/>
      <c r="QWL21" s="65"/>
      <c r="QWM21" s="65"/>
      <c r="QWN21" s="65"/>
      <c r="QWO21" s="65"/>
      <c r="QWP21" s="65"/>
      <c r="QWQ21" s="65"/>
      <c r="QWR21" s="65"/>
      <c r="QWY21" s="65" t="s">
        <v>3</v>
      </c>
      <c r="QWZ21" s="65"/>
      <c r="QXA21" s="65"/>
      <c r="QXB21" s="65"/>
      <c r="QXC21" s="65"/>
      <c r="QXD21" s="65"/>
      <c r="QXE21" s="65"/>
      <c r="QXF21" s="65"/>
      <c r="QXG21" s="65"/>
      <c r="QXH21" s="65"/>
      <c r="QXO21" s="65" t="s">
        <v>3</v>
      </c>
      <c r="QXP21" s="65"/>
      <c r="QXQ21" s="65"/>
      <c r="QXR21" s="65"/>
      <c r="QXS21" s="65"/>
      <c r="QXT21" s="65"/>
      <c r="QXU21" s="65"/>
      <c r="QXV21" s="65"/>
      <c r="QXW21" s="65"/>
      <c r="QXX21" s="65"/>
      <c r="QYE21" s="65" t="s">
        <v>3</v>
      </c>
      <c r="QYF21" s="65"/>
      <c r="QYG21" s="65"/>
      <c r="QYH21" s="65"/>
      <c r="QYI21" s="65"/>
      <c r="QYJ21" s="65"/>
      <c r="QYK21" s="65"/>
      <c r="QYL21" s="65"/>
      <c r="QYM21" s="65"/>
      <c r="QYN21" s="65"/>
      <c r="QYU21" s="65" t="s">
        <v>3</v>
      </c>
      <c r="QYV21" s="65"/>
      <c r="QYW21" s="65"/>
      <c r="QYX21" s="65"/>
      <c r="QYY21" s="65"/>
      <c r="QYZ21" s="65"/>
      <c r="QZA21" s="65"/>
      <c r="QZB21" s="65"/>
      <c r="QZC21" s="65"/>
      <c r="QZD21" s="65"/>
      <c r="QZK21" s="65" t="s">
        <v>3</v>
      </c>
      <c r="QZL21" s="65"/>
      <c r="QZM21" s="65"/>
      <c r="QZN21" s="65"/>
      <c r="QZO21" s="65"/>
      <c r="QZP21" s="65"/>
      <c r="QZQ21" s="65"/>
      <c r="QZR21" s="65"/>
      <c r="QZS21" s="65"/>
      <c r="QZT21" s="65"/>
      <c r="RAA21" s="65" t="s">
        <v>3</v>
      </c>
      <c r="RAB21" s="65"/>
      <c r="RAC21" s="65"/>
      <c r="RAD21" s="65"/>
      <c r="RAE21" s="65"/>
      <c r="RAF21" s="65"/>
      <c r="RAG21" s="65"/>
      <c r="RAH21" s="65"/>
      <c r="RAI21" s="65"/>
      <c r="RAJ21" s="65"/>
      <c r="RAQ21" s="65" t="s">
        <v>3</v>
      </c>
      <c r="RAR21" s="65"/>
      <c r="RAS21" s="65"/>
      <c r="RAT21" s="65"/>
      <c r="RAU21" s="65"/>
      <c r="RAV21" s="65"/>
      <c r="RAW21" s="65"/>
      <c r="RAX21" s="65"/>
      <c r="RAY21" s="65"/>
      <c r="RAZ21" s="65"/>
      <c r="RBG21" s="65" t="s">
        <v>3</v>
      </c>
      <c r="RBH21" s="65"/>
      <c r="RBI21" s="65"/>
      <c r="RBJ21" s="65"/>
      <c r="RBK21" s="65"/>
      <c r="RBL21" s="65"/>
      <c r="RBM21" s="65"/>
      <c r="RBN21" s="65"/>
      <c r="RBO21" s="65"/>
      <c r="RBP21" s="65"/>
      <c r="RBW21" s="65" t="s">
        <v>3</v>
      </c>
      <c r="RBX21" s="65"/>
      <c r="RBY21" s="65"/>
      <c r="RBZ21" s="65"/>
      <c r="RCA21" s="65"/>
      <c r="RCB21" s="65"/>
      <c r="RCC21" s="65"/>
      <c r="RCD21" s="65"/>
      <c r="RCE21" s="65"/>
      <c r="RCF21" s="65"/>
      <c r="RCM21" s="65" t="s">
        <v>3</v>
      </c>
      <c r="RCN21" s="65"/>
      <c r="RCO21" s="65"/>
      <c r="RCP21" s="65"/>
      <c r="RCQ21" s="65"/>
      <c r="RCR21" s="65"/>
      <c r="RCS21" s="65"/>
      <c r="RCT21" s="65"/>
      <c r="RCU21" s="65"/>
      <c r="RCV21" s="65"/>
      <c r="RDC21" s="65" t="s">
        <v>3</v>
      </c>
      <c r="RDD21" s="65"/>
      <c r="RDE21" s="65"/>
      <c r="RDF21" s="65"/>
      <c r="RDG21" s="65"/>
      <c r="RDH21" s="65"/>
      <c r="RDI21" s="65"/>
      <c r="RDJ21" s="65"/>
      <c r="RDK21" s="65"/>
      <c r="RDL21" s="65"/>
      <c r="RDS21" s="65" t="s">
        <v>3</v>
      </c>
      <c r="RDT21" s="65"/>
      <c r="RDU21" s="65"/>
      <c r="RDV21" s="65"/>
      <c r="RDW21" s="65"/>
      <c r="RDX21" s="65"/>
      <c r="RDY21" s="65"/>
      <c r="RDZ21" s="65"/>
      <c r="REA21" s="65"/>
      <c r="REB21" s="65"/>
      <c r="REI21" s="65" t="s">
        <v>3</v>
      </c>
      <c r="REJ21" s="65"/>
      <c r="REK21" s="65"/>
      <c r="REL21" s="65"/>
      <c r="REM21" s="65"/>
      <c r="REN21" s="65"/>
      <c r="REO21" s="65"/>
      <c r="REP21" s="65"/>
      <c r="REQ21" s="65"/>
      <c r="RER21" s="65"/>
      <c r="REY21" s="65" t="s">
        <v>3</v>
      </c>
      <c r="REZ21" s="65"/>
      <c r="RFA21" s="65"/>
      <c r="RFB21" s="65"/>
      <c r="RFC21" s="65"/>
      <c r="RFD21" s="65"/>
      <c r="RFE21" s="65"/>
      <c r="RFF21" s="65"/>
      <c r="RFG21" s="65"/>
      <c r="RFH21" s="65"/>
      <c r="RFO21" s="65" t="s">
        <v>3</v>
      </c>
      <c r="RFP21" s="65"/>
      <c r="RFQ21" s="65"/>
      <c r="RFR21" s="65"/>
      <c r="RFS21" s="65"/>
      <c r="RFT21" s="65"/>
      <c r="RFU21" s="65"/>
      <c r="RFV21" s="65"/>
      <c r="RFW21" s="65"/>
      <c r="RFX21" s="65"/>
      <c r="RGE21" s="65" t="s">
        <v>3</v>
      </c>
      <c r="RGF21" s="65"/>
      <c r="RGG21" s="65"/>
      <c r="RGH21" s="65"/>
      <c r="RGI21" s="65"/>
      <c r="RGJ21" s="65"/>
      <c r="RGK21" s="65"/>
      <c r="RGL21" s="65"/>
      <c r="RGM21" s="65"/>
      <c r="RGN21" s="65"/>
      <c r="RGU21" s="65" t="s">
        <v>3</v>
      </c>
      <c r="RGV21" s="65"/>
      <c r="RGW21" s="65"/>
      <c r="RGX21" s="65"/>
      <c r="RGY21" s="65"/>
      <c r="RGZ21" s="65"/>
      <c r="RHA21" s="65"/>
      <c r="RHB21" s="65"/>
      <c r="RHC21" s="65"/>
      <c r="RHD21" s="65"/>
      <c r="RHK21" s="65" t="s">
        <v>3</v>
      </c>
      <c r="RHL21" s="65"/>
      <c r="RHM21" s="65"/>
      <c r="RHN21" s="65"/>
      <c r="RHO21" s="65"/>
      <c r="RHP21" s="65"/>
      <c r="RHQ21" s="65"/>
      <c r="RHR21" s="65"/>
      <c r="RHS21" s="65"/>
      <c r="RHT21" s="65"/>
      <c r="RIA21" s="65" t="s">
        <v>3</v>
      </c>
      <c r="RIB21" s="65"/>
      <c r="RIC21" s="65"/>
      <c r="RID21" s="65"/>
      <c r="RIE21" s="65"/>
      <c r="RIF21" s="65"/>
      <c r="RIG21" s="65"/>
      <c r="RIH21" s="65"/>
      <c r="RII21" s="65"/>
      <c r="RIJ21" s="65"/>
      <c r="RIQ21" s="65" t="s">
        <v>3</v>
      </c>
      <c r="RIR21" s="65"/>
      <c r="RIS21" s="65"/>
      <c r="RIT21" s="65"/>
      <c r="RIU21" s="65"/>
      <c r="RIV21" s="65"/>
      <c r="RIW21" s="65"/>
      <c r="RIX21" s="65"/>
      <c r="RIY21" s="65"/>
      <c r="RIZ21" s="65"/>
      <c r="RJG21" s="65" t="s">
        <v>3</v>
      </c>
      <c r="RJH21" s="65"/>
      <c r="RJI21" s="65"/>
      <c r="RJJ21" s="65"/>
      <c r="RJK21" s="65"/>
      <c r="RJL21" s="65"/>
      <c r="RJM21" s="65"/>
      <c r="RJN21" s="65"/>
      <c r="RJO21" s="65"/>
      <c r="RJP21" s="65"/>
      <c r="RJW21" s="65" t="s">
        <v>3</v>
      </c>
      <c r="RJX21" s="65"/>
      <c r="RJY21" s="65"/>
      <c r="RJZ21" s="65"/>
      <c r="RKA21" s="65"/>
      <c r="RKB21" s="65"/>
      <c r="RKC21" s="65"/>
      <c r="RKD21" s="65"/>
      <c r="RKE21" s="65"/>
      <c r="RKF21" s="65"/>
      <c r="RKM21" s="65" t="s">
        <v>3</v>
      </c>
      <c r="RKN21" s="65"/>
      <c r="RKO21" s="65"/>
      <c r="RKP21" s="65"/>
      <c r="RKQ21" s="65"/>
      <c r="RKR21" s="65"/>
      <c r="RKS21" s="65"/>
      <c r="RKT21" s="65"/>
      <c r="RKU21" s="65"/>
      <c r="RKV21" s="65"/>
      <c r="RLC21" s="65" t="s">
        <v>3</v>
      </c>
      <c r="RLD21" s="65"/>
      <c r="RLE21" s="65"/>
      <c r="RLF21" s="65"/>
      <c r="RLG21" s="65"/>
      <c r="RLH21" s="65"/>
      <c r="RLI21" s="65"/>
      <c r="RLJ21" s="65"/>
      <c r="RLK21" s="65"/>
      <c r="RLL21" s="65"/>
      <c r="RLS21" s="65" t="s">
        <v>3</v>
      </c>
      <c r="RLT21" s="65"/>
      <c r="RLU21" s="65"/>
      <c r="RLV21" s="65"/>
      <c r="RLW21" s="65"/>
      <c r="RLX21" s="65"/>
      <c r="RLY21" s="65"/>
      <c r="RLZ21" s="65"/>
      <c r="RMA21" s="65"/>
      <c r="RMB21" s="65"/>
      <c r="RMI21" s="65" t="s">
        <v>3</v>
      </c>
      <c r="RMJ21" s="65"/>
      <c r="RMK21" s="65"/>
      <c r="RML21" s="65"/>
      <c r="RMM21" s="65"/>
      <c r="RMN21" s="65"/>
      <c r="RMO21" s="65"/>
      <c r="RMP21" s="65"/>
      <c r="RMQ21" s="65"/>
      <c r="RMR21" s="65"/>
      <c r="RMY21" s="65" t="s">
        <v>3</v>
      </c>
      <c r="RMZ21" s="65"/>
      <c r="RNA21" s="65"/>
      <c r="RNB21" s="65"/>
      <c r="RNC21" s="65"/>
      <c r="RND21" s="65"/>
      <c r="RNE21" s="65"/>
      <c r="RNF21" s="65"/>
      <c r="RNG21" s="65"/>
      <c r="RNH21" s="65"/>
      <c r="RNO21" s="65" t="s">
        <v>3</v>
      </c>
      <c r="RNP21" s="65"/>
      <c r="RNQ21" s="65"/>
      <c r="RNR21" s="65"/>
      <c r="RNS21" s="65"/>
      <c r="RNT21" s="65"/>
      <c r="RNU21" s="65"/>
      <c r="RNV21" s="65"/>
      <c r="RNW21" s="65"/>
      <c r="RNX21" s="65"/>
      <c r="ROE21" s="65" t="s">
        <v>3</v>
      </c>
      <c r="ROF21" s="65"/>
      <c r="ROG21" s="65"/>
      <c r="ROH21" s="65"/>
      <c r="ROI21" s="65"/>
      <c r="ROJ21" s="65"/>
      <c r="ROK21" s="65"/>
      <c r="ROL21" s="65"/>
      <c r="ROM21" s="65"/>
      <c r="RON21" s="65"/>
      <c r="ROU21" s="65" t="s">
        <v>3</v>
      </c>
      <c r="ROV21" s="65"/>
      <c r="ROW21" s="65"/>
      <c r="ROX21" s="65"/>
      <c r="ROY21" s="65"/>
      <c r="ROZ21" s="65"/>
      <c r="RPA21" s="65"/>
      <c r="RPB21" s="65"/>
      <c r="RPC21" s="65"/>
      <c r="RPD21" s="65"/>
      <c r="RPK21" s="65" t="s">
        <v>3</v>
      </c>
      <c r="RPL21" s="65"/>
      <c r="RPM21" s="65"/>
      <c r="RPN21" s="65"/>
      <c r="RPO21" s="65"/>
      <c r="RPP21" s="65"/>
      <c r="RPQ21" s="65"/>
      <c r="RPR21" s="65"/>
      <c r="RPS21" s="65"/>
      <c r="RPT21" s="65"/>
      <c r="RQA21" s="65" t="s">
        <v>3</v>
      </c>
      <c r="RQB21" s="65"/>
      <c r="RQC21" s="65"/>
      <c r="RQD21" s="65"/>
      <c r="RQE21" s="65"/>
      <c r="RQF21" s="65"/>
      <c r="RQG21" s="65"/>
      <c r="RQH21" s="65"/>
      <c r="RQI21" s="65"/>
      <c r="RQJ21" s="65"/>
      <c r="RQQ21" s="65" t="s">
        <v>3</v>
      </c>
      <c r="RQR21" s="65"/>
      <c r="RQS21" s="65"/>
      <c r="RQT21" s="65"/>
      <c r="RQU21" s="65"/>
      <c r="RQV21" s="65"/>
      <c r="RQW21" s="65"/>
      <c r="RQX21" s="65"/>
      <c r="RQY21" s="65"/>
      <c r="RQZ21" s="65"/>
      <c r="RRG21" s="65" t="s">
        <v>3</v>
      </c>
      <c r="RRH21" s="65"/>
      <c r="RRI21" s="65"/>
      <c r="RRJ21" s="65"/>
      <c r="RRK21" s="65"/>
      <c r="RRL21" s="65"/>
      <c r="RRM21" s="65"/>
      <c r="RRN21" s="65"/>
      <c r="RRO21" s="65"/>
      <c r="RRP21" s="65"/>
      <c r="RRW21" s="65" t="s">
        <v>3</v>
      </c>
      <c r="RRX21" s="65"/>
      <c r="RRY21" s="65"/>
      <c r="RRZ21" s="65"/>
      <c r="RSA21" s="65"/>
      <c r="RSB21" s="65"/>
      <c r="RSC21" s="65"/>
      <c r="RSD21" s="65"/>
      <c r="RSE21" s="65"/>
      <c r="RSF21" s="65"/>
      <c r="RSM21" s="65" t="s">
        <v>3</v>
      </c>
      <c r="RSN21" s="65"/>
      <c r="RSO21" s="65"/>
      <c r="RSP21" s="65"/>
      <c r="RSQ21" s="65"/>
      <c r="RSR21" s="65"/>
      <c r="RSS21" s="65"/>
      <c r="RST21" s="65"/>
      <c r="RSU21" s="65"/>
      <c r="RSV21" s="65"/>
      <c r="RTC21" s="65" t="s">
        <v>3</v>
      </c>
      <c r="RTD21" s="65"/>
      <c r="RTE21" s="65"/>
      <c r="RTF21" s="65"/>
      <c r="RTG21" s="65"/>
      <c r="RTH21" s="65"/>
      <c r="RTI21" s="65"/>
      <c r="RTJ21" s="65"/>
      <c r="RTK21" s="65"/>
      <c r="RTL21" s="65"/>
      <c r="RTS21" s="65" t="s">
        <v>3</v>
      </c>
      <c r="RTT21" s="65"/>
      <c r="RTU21" s="65"/>
      <c r="RTV21" s="65"/>
      <c r="RTW21" s="65"/>
      <c r="RTX21" s="65"/>
      <c r="RTY21" s="65"/>
      <c r="RTZ21" s="65"/>
      <c r="RUA21" s="65"/>
      <c r="RUB21" s="65"/>
      <c r="RUI21" s="65" t="s">
        <v>3</v>
      </c>
      <c r="RUJ21" s="65"/>
      <c r="RUK21" s="65"/>
      <c r="RUL21" s="65"/>
      <c r="RUM21" s="65"/>
      <c r="RUN21" s="65"/>
      <c r="RUO21" s="65"/>
      <c r="RUP21" s="65"/>
      <c r="RUQ21" s="65"/>
      <c r="RUR21" s="65"/>
      <c r="RUY21" s="65" t="s">
        <v>3</v>
      </c>
      <c r="RUZ21" s="65"/>
      <c r="RVA21" s="65"/>
      <c r="RVB21" s="65"/>
      <c r="RVC21" s="65"/>
      <c r="RVD21" s="65"/>
      <c r="RVE21" s="65"/>
      <c r="RVF21" s="65"/>
      <c r="RVG21" s="65"/>
      <c r="RVH21" s="65"/>
      <c r="RVO21" s="65" t="s">
        <v>3</v>
      </c>
      <c r="RVP21" s="65"/>
      <c r="RVQ21" s="65"/>
      <c r="RVR21" s="65"/>
      <c r="RVS21" s="65"/>
      <c r="RVT21" s="65"/>
      <c r="RVU21" s="65"/>
      <c r="RVV21" s="65"/>
      <c r="RVW21" s="65"/>
      <c r="RVX21" s="65"/>
      <c r="RWE21" s="65" t="s">
        <v>3</v>
      </c>
      <c r="RWF21" s="65"/>
      <c r="RWG21" s="65"/>
      <c r="RWH21" s="65"/>
      <c r="RWI21" s="65"/>
      <c r="RWJ21" s="65"/>
      <c r="RWK21" s="65"/>
      <c r="RWL21" s="65"/>
      <c r="RWM21" s="65"/>
      <c r="RWN21" s="65"/>
      <c r="RWU21" s="65" t="s">
        <v>3</v>
      </c>
      <c r="RWV21" s="65"/>
      <c r="RWW21" s="65"/>
      <c r="RWX21" s="65"/>
      <c r="RWY21" s="65"/>
      <c r="RWZ21" s="65"/>
      <c r="RXA21" s="65"/>
      <c r="RXB21" s="65"/>
      <c r="RXC21" s="65"/>
      <c r="RXD21" s="65"/>
      <c r="RXK21" s="65" t="s">
        <v>3</v>
      </c>
      <c r="RXL21" s="65"/>
      <c r="RXM21" s="65"/>
      <c r="RXN21" s="65"/>
      <c r="RXO21" s="65"/>
      <c r="RXP21" s="65"/>
      <c r="RXQ21" s="65"/>
      <c r="RXR21" s="65"/>
      <c r="RXS21" s="65"/>
      <c r="RXT21" s="65"/>
      <c r="RYA21" s="65" t="s">
        <v>3</v>
      </c>
      <c r="RYB21" s="65"/>
      <c r="RYC21" s="65"/>
      <c r="RYD21" s="65"/>
      <c r="RYE21" s="65"/>
      <c r="RYF21" s="65"/>
      <c r="RYG21" s="65"/>
      <c r="RYH21" s="65"/>
      <c r="RYI21" s="65"/>
      <c r="RYJ21" s="65"/>
      <c r="RYQ21" s="65" t="s">
        <v>3</v>
      </c>
      <c r="RYR21" s="65"/>
      <c r="RYS21" s="65"/>
      <c r="RYT21" s="65"/>
      <c r="RYU21" s="65"/>
      <c r="RYV21" s="65"/>
      <c r="RYW21" s="65"/>
      <c r="RYX21" s="65"/>
      <c r="RYY21" s="65"/>
      <c r="RYZ21" s="65"/>
      <c r="RZG21" s="65" t="s">
        <v>3</v>
      </c>
      <c r="RZH21" s="65"/>
      <c r="RZI21" s="65"/>
      <c r="RZJ21" s="65"/>
      <c r="RZK21" s="65"/>
      <c r="RZL21" s="65"/>
      <c r="RZM21" s="65"/>
      <c r="RZN21" s="65"/>
      <c r="RZO21" s="65"/>
      <c r="RZP21" s="65"/>
      <c r="RZW21" s="65" t="s">
        <v>3</v>
      </c>
      <c r="RZX21" s="65"/>
      <c r="RZY21" s="65"/>
      <c r="RZZ21" s="65"/>
      <c r="SAA21" s="65"/>
      <c r="SAB21" s="65"/>
      <c r="SAC21" s="65"/>
      <c r="SAD21" s="65"/>
      <c r="SAE21" s="65"/>
      <c r="SAF21" s="65"/>
      <c r="SAM21" s="65" t="s">
        <v>3</v>
      </c>
      <c r="SAN21" s="65"/>
      <c r="SAO21" s="65"/>
      <c r="SAP21" s="65"/>
      <c r="SAQ21" s="65"/>
      <c r="SAR21" s="65"/>
      <c r="SAS21" s="65"/>
      <c r="SAT21" s="65"/>
      <c r="SAU21" s="65"/>
      <c r="SAV21" s="65"/>
      <c r="SBC21" s="65" t="s">
        <v>3</v>
      </c>
      <c r="SBD21" s="65"/>
      <c r="SBE21" s="65"/>
      <c r="SBF21" s="65"/>
      <c r="SBG21" s="65"/>
      <c r="SBH21" s="65"/>
      <c r="SBI21" s="65"/>
      <c r="SBJ21" s="65"/>
      <c r="SBK21" s="65"/>
      <c r="SBL21" s="65"/>
      <c r="SBS21" s="65" t="s">
        <v>3</v>
      </c>
      <c r="SBT21" s="65"/>
      <c r="SBU21" s="65"/>
      <c r="SBV21" s="65"/>
      <c r="SBW21" s="65"/>
      <c r="SBX21" s="65"/>
      <c r="SBY21" s="65"/>
      <c r="SBZ21" s="65"/>
      <c r="SCA21" s="65"/>
      <c r="SCB21" s="65"/>
      <c r="SCI21" s="65" t="s">
        <v>3</v>
      </c>
      <c r="SCJ21" s="65"/>
      <c r="SCK21" s="65"/>
      <c r="SCL21" s="65"/>
      <c r="SCM21" s="65"/>
      <c r="SCN21" s="65"/>
      <c r="SCO21" s="65"/>
      <c r="SCP21" s="65"/>
      <c r="SCQ21" s="65"/>
      <c r="SCR21" s="65"/>
      <c r="SCY21" s="65" t="s">
        <v>3</v>
      </c>
      <c r="SCZ21" s="65"/>
      <c r="SDA21" s="65"/>
      <c r="SDB21" s="65"/>
      <c r="SDC21" s="65"/>
      <c r="SDD21" s="65"/>
      <c r="SDE21" s="65"/>
      <c r="SDF21" s="65"/>
      <c r="SDG21" s="65"/>
      <c r="SDH21" s="65"/>
      <c r="SDO21" s="65" t="s">
        <v>3</v>
      </c>
      <c r="SDP21" s="65"/>
      <c r="SDQ21" s="65"/>
      <c r="SDR21" s="65"/>
      <c r="SDS21" s="65"/>
      <c r="SDT21" s="65"/>
      <c r="SDU21" s="65"/>
      <c r="SDV21" s="65"/>
      <c r="SDW21" s="65"/>
      <c r="SDX21" s="65"/>
      <c r="SEE21" s="65" t="s">
        <v>3</v>
      </c>
      <c r="SEF21" s="65"/>
      <c r="SEG21" s="65"/>
      <c r="SEH21" s="65"/>
      <c r="SEI21" s="65"/>
      <c r="SEJ21" s="65"/>
      <c r="SEK21" s="65"/>
      <c r="SEL21" s="65"/>
      <c r="SEM21" s="65"/>
      <c r="SEN21" s="65"/>
      <c r="SEU21" s="65" t="s">
        <v>3</v>
      </c>
      <c r="SEV21" s="65"/>
      <c r="SEW21" s="65"/>
      <c r="SEX21" s="65"/>
      <c r="SEY21" s="65"/>
      <c r="SEZ21" s="65"/>
      <c r="SFA21" s="65"/>
      <c r="SFB21" s="65"/>
      <c r="SFC21" s="65"/>
      <c r="SFD21" s="65"/>
      <c r="SFK21" s="65" t="s">
        <v>3</v>
      </c>
      <c r="SFL21" s="65"/>
      <c r="SFM21" s="65"/>
      <c r="SFN21" s="65"/>
      <c r="SFO21" s="65"/>
      <c r="SFP21" s="65"/>
      <c r="SFQ21" s="65"/>
      <c r="SFR21" s="65"/>
      <c r="SFS21" s="65"/>
      <c r="SFT21" s="65"/>
      <c r="SGA21" s="65" t="s">
        <v>3</v>
      </c>
      <c r="SGB21" s="65"/>
      <c r="SGC21" s="65"/>
      <c r="SGD21" s="65"/>
      <c r="SGE21" s="65"/>
      <c r="SGF21" s="65"/>
      <c r="SGG21" s="65"/>
      <c r="SGH21" s="65"/>
      <c r="SGI21" s="65"/>
      <c r="SGJ21" s="65"/>
      <c r="SGQ21" s="65" t="s">
        <v>3</v>
      </c>
      <c r="SGR21" s="65"/>
      <c r="SGS21" s="65"/>
      <c r="SGT21" s="65"/>
      <c r="SGU21" s="65"/>
      <c r="SGV21" s="65"/>
      <c r="SGW21" s="65"/>
      <c r="SGX21" s="65"/>
      <c r="SGY21" s="65"/>
      <c r="SGZ21" s="65"/>
      <c r="SHG21" s="65" t="s">
        <v>3</v>
      </c>
      <c r="SHH21" s="65"/>
      <c r="SHI21" s="65"/>
      <c r="SHJ21" s="65"/>
      <c r="SHK21" s="65"/>
      <c r="SHL21" s="65"/>
      <c r="SHM21" s="65"/>
      <c r="SHN21" s="65"/>
      <c r="SHO21" s="65"/>
      <c r="SHP21" s="65"/>
      <c r="SHW21" s="65" t="s">
        <v>3</v>
      </c>
      <c r="SHX21" s="65"/>
      <c r="SHY21" s="65"/>
      <c r="SHZ21" s="65"/>
      <c r="SIA21" s="65"/>
      <c r="SIB21" s="65"/>
      <c r="SIC21" s="65"/>
      <c r="SID21" s="65"/>
      <c r="SIE21" s="65"/>
      <c r="SIF21" s="65"/>
      <c r="SIM21" s="65" t="s">
        <v>3</v>
      </c>
      <c r="SIN21" s="65"/>
      <c r="SIO21" s="65"/>
      <c r="SIP21" s="65"/>
      <c r="SIQ21" s="65"/>
      <c r="SIR21" s="65"/>
      <c r="SIS21" s="65"/>
      <c r="SIT21" s="65"/>
      <c r="SIU21" s="65"/>
      <c r="SIV21" s="65"/>
      <c r="SJC21" s="65" t="s">
        <v>3</v>
      </c>
      <c r="SJD21" s="65"/>
      <c r="SJE21" s="65"/>
      <c r="SJF21" s="65"/>
      <c r="SJG21" s="65"/>
      <c r="SJH21" s="65"/>
      <c r="SJI21" s="65"/>
      <c r="SJJ21" s="65"/>
      <c r="SJK21" s="65"/>
      <c r="SJL21" s="65"/>
      <c r="SJS21" s="65" t="s">
        <v>3</v>
      </c>
      <c r="SJT21" s="65"/>
      <c r="SJU21" s="65"/>
      <c r="SJV21" s="65"/>
      <c r="SJW21" s="65"/>
      <c r="SJX21" s="65"/>
      <c r="SJY21" s="65"/>
      <c r="SJZ21" s="65"/>
      <c r="SKA21" s="65"/>
      <c r="SKB21" s="65"/>
      <c r="SKI21" s="65" t="s">
        <v>3</v>
      </c>
      <c r="SKJ21" s="65"/>
      <c r="SKK21" s="65"/>
      <c r="SKL21" s="65"/>
      <c r="SKM21" s="65"/>
      <c r="SKN21" s="65"/>
      <c r="SKO21" s="65"/>
      <c r="SKP21" s="65"/>
      <c r="SKQ21" s="65"/>
      <c r="SKR21" s="65"/>
      <c r="SKY21" s="65" t="s">
        <v>3</v>
      </c>
      <c r="SKZ21" s="65"/>
      <c r="SLA21" s="65"/>
      <c r="SLB21" s="65"/>
      <c r="SLC21" s="65"/>
      <c r="SLD21" s="65"/>
      <c r="SLE21" s="65"/>
      <c r="SLF21" s="65"/>
      <c r="SLG21" s="65"/>
      <c r="SLH21" s="65"/>
      <c r="SLO21" s="65" t="s">
        <v>3</v>
      </c>
      <c r="SLP21" s="65"/>
      <c r="SLQ21" s="65"/>
      <c r="SLR21" s="65"/>
      <c r="SLS21" s="65"/>
      <c r="SLT21" s="65"/>
      <c r="SLU21" s="65"/>
      <c r="SLV21" s="65"/>
      <c r="SLW21" s="65"/>
      <c r="SLX21" s="65"/>
      <c r="SME21" s="65" t="s">
        <v>3</v>
      </c>
      <c r="SMF21" s="65"/>
      <c r="SMG21" s="65"/>
      <c r="SMH21" s="65"/>
      <c r="SMI21" s="65"/>
      <c r="SMJ21" s="65"/>
      <c r="SMK21" s="65"/>
      <c r="SML21" s="65"/>
      <c r="SMM21" s="65"/>
      <c r="SMN21" s="65"/>
      <c r="SMU21" s="65" t="s">
        <v>3</v>
      </c>
      <c r="SMV21" s="65"/>
      <c r="SMW21" s="65"/>
      <c r="SMX21" s="65"/>
      <c r="SMY21" s="65"/>
      <c r="SMZ21" s="65"/>
      <c r="SNA21" s="65"/>
      <c r="SNB21" s="65"/>
      <c r="SNC21" s="65"/>
      <c r="SND21" s="65"/>
      <c r="SNK21" s="65" t="s">
        <v>3</v>
      </c>
      <c r="SNL21" s="65"/>
      <c r="SNM21" s="65"/>
      <c r="SNN21" s="65"/>
      <c r="SNO21" s="65"/>
      <c r="SNP21" s="65"/>
      <c r="SNQ21" s="65"/>
      <c r="SNR21" s="65"/>
      <c r="SNS21" s="65"/>
      <c r="SNT21" s="65"/>
      <c r="SOA21" s="65" t="s">
        <v>3</v>
      </c>
      <c r="SOB21" s="65"/>
      <c r="SOC21" s="65"/>
      <c r="SOD21" s="65"/>
      <c r="SOE21" s="65"/>
      <c r="SOF21" s="65"/>
      <c r="SOG21" s="65"/>
      <c r="SOH21" s="65"/>
      <c r="SOI21" s="65"/>
      <c r="SOJ21" s="65"/>
      <c r="SOQ21" s="65" t="s">
        <v>3</v>
      </c>
      <c r="SOR21" s="65"/>
      <c r="SOS21" s="65"/>
      <c r="SOT21" s="65"/>
      <c r="SOU21" s="65"/>
      <c r="SOV21" s="65"/>
      <c r="SOW21" s="65"/>
      <c r="SOX21" s="65"/>
      <c r="SOY21" s="65"/>
      <c r="SOZ21" s="65"/>
      <c r="SPG21" s="65" t="s">
        <v>3</v>
      </c>
      <c r="SPH21" s="65"/>
      <c r="SPI21" s="65"/>
      <c r="SPJ21" s="65"/>
      <c r="SPK21" s="65"/>
      <c r="SPL21" s="65"/>
      <c r="SPM21" s="65"/>
      <c r="SPN21" s="65"/>
      <c r="SPO21" s="65"/>
      <c r="SPP21" s="65"/>
      <c r="SPW21" s="65" t="s">
        <v>3</v>
      </c>
      <c r="SPX21" s="65"/>
      <c r="SPY21" s="65"/>
      <c r="SPZ21" s="65"/>
      <c r="SQA21" s="65"/>
      <c r="SQB21" s="65"/>
      <c r="SQC21" s="65"/>
      <c r="SQD21" s="65"/>
      <c r="SQE21" s="65"/>
      <c r="SQF21" s="65"/>
      <c r="SQM21" s="65" t="s">
        <v>3</v>
      </c>
      <c r="SQN21" s="65"/>
      <c r="SQO21" s="65"/>
      <c r="SQP21" s="65"/>
      <c r="SQQ21" s="65"/>
      <c r="SQR21" s="65"/>
      <c r="SQS21" s="65"/>
      <c r="SQT21" s="65"/>
      <c r="SQU21" s="65"/>
      <c r="SQV21" s="65"/>
      <c r="SRC21" s="65" t="s">
        <v>3</v>
      </c>
      <c r="SRD21" s="65"/>
      <c r="SRE21" s="65"/>
      <c r="SRF21" s="65"/>
      <c r="SRG21" s="65"/>
      <c r="SRH21" s="65"/>
      <c r="SRI21" s="65"/>
      <c r="SRJ21" s="65"/>
      <c r="SRK21" s="65"/>
      <c r="SRL21" s="65"/>
      <c r="SRS21" s="65" t="s">
        <v>3</v>
      </c>
      <c r="SRT21" s="65"/>
      <c r="SRU21" s="65"/>
      <c r="SRV21" s="65"/>
      <c r="SRW21" s="65"/>
      <c r="SRX21" s="65"/>
      <c r="SRY21" s="65"/>
      <c r="SRZ21" s="65"/>
      <c r="SSA21" s="65"/>
      <c r="SSB21" s="65"/>
      <c r="SSI21" s="65" t="s">
        <v>3</v>
      </c>
      <c r="SSJ21" s="65"/>
      <c r="SSK21" s="65"/>
      <c r="SSL21" s="65"/>
      <c r="SSM21" s="65"/>
      <c r="SSN21" s="65"/>
      <c r="SSO21" s="65"/>
      <c r="SSP21" s="65"/>
      <c r="SSQ21" s="65"/>
      <c r="SSR21" s="65"/>
      <c r="SSY21" s="65" t="s">
        <v>3</v>
      </c>
      <c r="SSZ21" s="65"/>
      <c r="STA21" s="65"/>
      <c r="STB21" s="65"/>
      <c r="STC21" s="65"/>
      <c r="STD21" s="65"/>
      <c r="STE21" s="65"/>
      <c r="STF21" s="65"/>
      <c r="STG21" s="65"/>
      <c r="STH21" s="65"/>
      <c r="STO21" s="65" t="s">
        <v>3</v>
      </c>
      <c r="STP21" s="65"/>
      <c r="STQ21" s="65"/>
      <c r="STR21" s="65"/>
      <c r="STS21" s="65"/>
      <c r="STT21" s="65"/>
      <c r="STU21" s="65"/>
      <c r="STV21" s="65"/>
      <c r="STW21" s="65"/>
      <c r="STX21" s="65"/>
      <c r="SUE21" s="65" t="s">
        <v>3</v>
      </c>
      <c r="SUF21" s="65"/>
      <c r="SUG21" s="65"/>
      <c r="SUH21" s="65"/>
      <c r="SUI21" s="65"/>
      <c r="SUJ21" s="65"/>
      <c r="SUK21" s="65"/>
      <c r="SUL21" s="65"/>
      <c r="SUM21" s="65"/>
      <c r="SUN21" s="65"/>
      <c r="SUU21" s="65" t="s">
        <v>3</v>
      </c>
      <c r="SUV21" s="65"/>
      <c r="SUW21" s="65"/>
      <c r="SUX21" s="65"/>
      <c r="SUY21" s="65"/>
      <c r="SUZ21" s="65"/>
      <c r="SVA21" s="65"/>
      <c r="SVB21" s="65"/>
      <c r="SVC21" s="65"/>
      <c r="SVD21" s="65"/>
      <c r="SVK21" s="65" t="s">
        <v>3</v>
      </c>
      <c r="SVL21" s="65"/>
      <c r="SVM21" s="65"/>
      <c r="SVN21" s="65"/>
      <c r="SVO21" s="65"/>
      <c r="SVP21" s="65"/>
      <c r="SVQ21" s="65"/>
      <c r="SVR21" s="65"/>
      <c r="SVS21" s="65"/>
      <c r="SVT21" s="65"/>
      <c r="SWA21" s="65" t="s">
        <v>3</v>
      </c>
      <c r="SWB21" s="65"/>
      <c r="SWC21" s="65"/>
      <c r="SWD21" s="65"/>
      <c r="SWE21" s="65"/>
      <c r="SWF21" s="65"/>
      <c r="SWG21" s="65"/>
      <c r="SWH21" s="65"/>
      <c r="SWI21" s="65"/>
      <c r="SWJ21" s="65"/>
      <c r="SWQ21" s="65" t="s">
        <v>3</v>
      </c>
      <c r="SWR21" s="65"/>
      <c r="SWS21" s="65"/>
      <c r="SWT21" s="65"/>
      <c r="SWU21" s="65"/>
      <c r="SWV21" s="65"/>
      <c r="SWW21" s="65"/>
      <c r="SWX21" s="65"/>
      <c r="SWY21" s="65"/>
      <c r="SWZ21" s="65"/>
      <c r="SXG21" s="65" t="s">
        <v>3</v>
      </c>
      <c r="SXH21" s="65"/>
      <c r="SXI21" s="65"/>
      <c r="SXJ21" s="65"/>
      <c r="SXK21" s="65"/>
      <c r="SXL21" s="65"/>
      <c r="SXM21" s="65"/>
      <c r="SXN21" s="65"/>
      <c r="SXO21" s="65"/>
      <c r="SXP21" s="65"/>
      <c r="SXW21" s="65" t="s">
        <v>3</v>
      </c>
      <c r="SXX21" s="65"/>
      <c r="SXY21" s="65"/>
      <c r="SXZ21" s="65"/>
      <c r="SYA21" s="65"/>
      <c r="SYB21" s="65"/>
      <c r="SYC21" s="65"/>
      <c r="SYD21" s="65"/>
      <c r="SYE21" s="65"/>
      <c r="SYF21" s="65"/>
      <c r="SYM21" s="65" t="s">
        <v>3</v>
      </c>
      <c r="SYN21" s="65"/>
      <c r="SYO21" s="65"/>
      <c r="SYP21" s="65"/>
      <c r="SYQ21" s="65"/>
      <c r="SYR21" s="65"/>
      <c r="SYS21" s="65"/>
      <c r="SYT21" s="65"/>
      <c r="SYU21" s="65"/>
      <c r="SYV21" s="65"/>
      <c r="SZC21" s="65" t="s">
        <v>3</v>
      </c>
      <c r="SZD21" s="65"/>
      <c r="SZE21" s="65"/>
      <c r="SZF21" s="65"/>
      <c r="SZG21" s="65"/>
      <c r="SZH21" s="65"/>
      <c r="SZI21" s="65"/>
      <c r="SZJ21" s="65"/>
      <c r="SZK21" s="65"/>
      <c r="SZL21" s="65"/>
      <c r="SZS21" s="65" t="s">
        <v>3</v>
      </c>
      <c r="SZT21" s="65"/>
      <c r="SZU21" s="65"/>
      <c r="SZV21" s="65"/>
      <c r="SZW21" s="65"/>
      <c r="SZX21" s="65"/>
      <c r="SZY21" s="65"/>
      <c r="SZZ21" s="65"/>
      <c r="TAA21" s="65"/>
      <c r="TAB21" s="65"/>
      <c r="TAI21" s="65" t="s">
        <v>3</v>
      </c>
      <c r="TAJ21" s="65"/>
      <c r="TAK21" s="65"/>
      <c r="TAL21" s="65"/>
      <c r="TAM21" s="65"/>
      <c r="TAN21" s="65"/>
      <c r="TAO21" s="65"/>
      <c r="TAP21" s="65"/>
      <c r="TAQ21" s="65"/>
      <c r="TAR21" s="65"/>
      <c r="TAY21" s="65" t="s">
        <v>3</v>
      </c>
      <c r="TAZ21" s="65"/>
      <c r="TBA21" s="65"/>
      <c r="TBB21" s="65"/>
      <c r="TBC21" s="65"/>
      <c r="TBD21" s="65"/>
      <c r="TBE21" s="65"/>
      <c r="TBF21" s="65"/>
      <c r="TBG21" s="65"/>
      <c r="TBH21" s="65"/>
      <c r="TBO21" s="65" t="s">
        <v>3</v>
      </c>
      <c r="TBP21" s="65"/>
      <c r="TBQ21" s="65"/>
      <c r="TBR21" s="65"/>
      <c r="TBS21" s="65"/>
      <c r="TBT21" s="65"/>
      <c r="TBU21" s="65"/>
      <c r="TBV21" s="65"/>
      <c r="TBW21" s="65"/>
      <c r="TBX21" s="65"/>
      <c r="TCE21" s="65" t="s">
        <v>3</v>
      </c>
      <c r="TCF21" s="65"/>
      <c r="TCG21" s="65"/>
      <c r="TCH21" s="65"/>
      <c r="TCI21" s="65"/>
      <c r="TCJ21" s="65"/>
      <c r="TCK21" s="65"/>
      <c r="TCL21" s="65"/>
      <c r="TCM21" s="65"/>
      <c r="TCN21" s="65"/>
      <c r="TCU21" s="65" t="s">
        <v>3</v>
      </c>
      <c r="TCV21" s="65"/>
      <c r="TCW21" s="65"/>
      <c r="TCX21" s="65"/>
      <c r="TCY21" s="65"/>
      <c r="TCZ21" s="65"/>
      <c r="TDA21" s="65"/>
      <c r="TDB21" s="65"/>
      <c r="TDC21" s="65"/>
      <c r="TDD21" s="65"/>
      <c r="TDK21" s="65" t="s">
        <v>3</v>
      </c>
      <c r="TDL21" s="65"/>
      <c r="TDM21" s="65"/>
      <c r="TDN21" s="65"/>
      <c r="TDO21" s="65"/>
      <c r="TDP21" s="65"/>
      <c r="TDQ21" s="65"/>
      <c r="TDR21" s="65"/>
      <c r="TDS21" s="65"/>
      <c r="TDT21" s="65"/>
      <c r="TEA21" s="65" t="s">
        <v>3</v>
      </c>
      <c r="TEB21" s="65"/>
      <c r="TEC21" s="65"/>
      <c r="TED21" s="65"/>
      <c r="TEE21" s="65"/>
      <c r="TEF21" s="65"/>
      <c r="TEG21" s="65"/>
      <c r="TEH21" s="65"/>
      <c r="TEI21" s="65"/>
      <c r="TEJ21" s="65"/>
      <c r="TEQ21" s="65" t="s">
        <v>3</v>
      </c>
      <c r="TER21" s="65"/>
      <c r="TES21" s="65"/>
      <c r="TET21" s="65"/>
      <c r="TEU21" s="65"/>
      <c r="TEV21" s="65"/>
      <c r="TEW21" s="65"/>
      <c r="TEX21" s="65"/>
      <c r="TEY21" s="65"/>
      <c r="TEZ21" s="65"/>
      <c r="TFG21" s="65" t="s">
        <v>3</v>
      </c>
      <c r="TFH21" s="65"/>
      <c r="TFI21" s="65"/>
      <c r="TFJ21" s="65"/>
      <c r="TFK21" s="65"/>
      <c r="TFL21" s="65"/>
      <c r="TFM21" s="65"/>
      <c r="TFN21" s="65"/>
      <c r="TFO21" s="65"/>
      <c r="TFP21" s="65"/>
      <c r="TFW21" s="65" t="s">
        <v>3</v>
      </c>
      <c r="TFX21" s="65"/>
      <c r="TFY21" s="65"/>
      <c r="TFZ21" s="65"/>
      <c r="TGA21" s="65"/>
      <c r="TGB21" s="65"/>
      <c r="TGC21" s="65"/>
      <c r="TGD21" s="65"/>
      <c r="TGE21" s="65"/>
      <c r="TGF21" s="65"/>
      <c r="TGM21" s="65" t="s">
        <v>3</v>
      </c>
      <c r="TGN21" s="65"/>
      <c r="TGO21" s="65"/>
      <c r="TGP21" s="65"/>
      <c r="TGQ21" s="65"/>
      <c r="TGR21" s="65"/>
      <c r="TGS21" s="65"/>
      <c r="TGT21" s="65"/>
      <c r="TGU21" s="65"/>
      <c r="TGV21" s="65"/>
      <c r="THC21" s="65" t="s">
        <v>3</v>
      </c>
      <c r="THD21" s="65"/>
      <c r="THE21" s="65"/>
      <c r="THF21" s="65"/>
      <c r="THG21" s="65"/>
      <c r="THH21" s="65"/>
      <c r="THI21" s="65"/>
      <c r="THJ21" s="65"/>
      <c r="THK21" s="65"/>
      <c r="THL21" s="65"/>
      <c r="THS21" s="65" t="s">
        <v>3</v>
      </c>
      <c r="THT21" s="65"/>
      <c r="THU21" s="65"/>
      <c r="THV21" s="65"/>
      <c r="THW21" s="65"/>
      <c r="THX21" s="65"/>
      <c r="THY21" s="65"/>
      <c r="THZ21" s="65"/>
      <c r="TIA21" s="65"/>
      <c r="TIB21" s="65"/>
      <c r="TII21" s="65" t="s">
        <v>3</v>
      </c>
      <c r="TIJ21" s="65"/>
      <c r="TIK21" s="65"/>
      <c r="TIL21" s="65"/>
      <c r="TIM21" s="65"/>
      <c r="TIN21" s="65"/>
      <c r="TIO21" s="65"/>
      <c r="TIP21" s="65"/>
      <c r="TIQ21" s="65"/>
      <c r="TIR21" s="65"/>
      <c r="TIY21" s="65" t="s">
        <v>3</v>
      </c>
      <c r="TIZ21" s="65"/>
      <c r="TJA21" s="65"/>
      <c r="TJB21" s="65"/>
      <c r="TJC21" s="65"/>
      <c r="TJD21" s="65"/>
      <c r="TJE21" s="65"/>
      <c r="TJF21" s="65"/>
      <c r="TJG21" s="65"/>
      <c r="TJH21" s="65"/>
      <c r="TJO21" s="65" t="s">
        <v>3</v>
      </c>
      <c r="TJP21" s="65"/>
      <c r="TJQ21" s="65"/>
      <c r="TJR21" s="65"/>
      <c r="TJS21" s="65"/>
      <c r="TJT21" s="65"/>
      <c r="TJU21" s="65"/>
      <c r="TJV21" s="65"/>
      <c r="TJW21" s="65"/>
      <c r="TJX21" s="65"/>
      <c r="TKE21" s="65" t="s">
        <v>3</v>
      </c>
      <c r="TKF21" s="65"/>
      <c r="TKG21" s="65"/>
      <c r="TKH21" s="65"/>
      <c r="TKI21" s="65"/>
      <c r="TKJ21" s="65"/>
      <c r="TKK21" s="65"/>
      <c r="TKL21" s="65"/>
      <c r="TKM21" s="65"/>
      <c r="TKN21" s="65"/>
      <c r="TKU21" s="65" t="s">
        <v>3</v>
      </c>
      <c r="TKV21" s="65"/>
      <c r="TKW21" s="65"/>
      <c r="TKX21" s="65"/>
      <c r="TKY21" s="65"/>
      <c r="TKZ21" s="65"/>
      <c r="TLA21" s="65"/>
      <c r="TLB21" s="65"/>
      <c r="TLC21" s="65"/>
      <c r="TLD21" s="65"/>
      <c r="TLK21" s="65" t="s">
        <v>3</v>
      </c>
      <c r="TLL21" s="65"/>
      <c r="TLM21" s="65"/>
      <c r="TLN21" s="65"/>
      <c r="TLO21" s="65"/>
      <c r="TLP21" s="65"/>
      <c r="TLQ21" s="65"/>
      <c r="TLR21" s="65"/>
      <c r="TLS21" s="65"/>
      <c r="TLT21" s="65"/>
      <c r="TMA21" s="65" t="s">
        <v>3</v>
      </c>
      <c r="TMB21" s="65"/>
      <c r="TMC21" s="65"/>
      <c r="TMD21" s="65"/>
      <c r="TME21" s="65"/>
      <c r="TMF21" s="65"/>
      <c r="TMG21" s="65"/>
      <c r="TMH21" s="65"/>
      <c r="TMI21" s="65"/>
      <c r="TMJ21" s="65"/>
      <c r="TMQ21" s="65" t="s">
        <v>3</v>
      </c>
      <c r="TMR21" s="65"/>
      <c r="TMS21" s="65"/>
      <c r="TMT21" s="65"/>
      <c r="TMU21" s="65"/>
      <c r="TMV21" s="65"/>
      <c r="TMW21" s="65"/>
      <c r="TMX21" s="65"/>
      <c r="TMY21" s="65"/>
      <c r="TMZ21" s="65"/>
      <c r="TNG21" s="65" t="s">
        <v>3</v>
      </c>
      <c r="TNH21" s="65"/>
      <c r="TNI21" s="65"/>
      <c r="TNJ21" s="65"/>
      <c r="TNK21" s="65"/>
      <c r="TNL21" s="65"/>
      <c r="TNM21" s="65"/>
      <c r="TNN21" s="65"/>
      <c r="TNO21" s="65"/>
      <c r="TNP21" s="65"/>
      <c r="TNW21" s="65" t="s">
        <v>3</v>
      </c>
      <c r="TNX21" s="65"/>
      <c r="TNY21" s="65"/>
      <c r="TNZ21" s="65"/>
      <c r="TOA21" s="65"/>
      <c r="TOB21" s="65"/>
      <c r="TOC21" s="65"/>
      <c r="TOD21" s="65"/>
      <c r="TOE21" s="65"/>
      <c r="TOF21" s="65"/>
      <c r="TOM21" s="65" t="s">
        <v>3</v>
      </c>
      <c r="TON21" s="65"/>
      <c r="TOO21" s="65"/>
      <c r="TOP21" s="65"/>
      <c r="TOQ21" s="65"/>
      <c r="TOR21" s="65"/>
      <c r="TOS21" s="65"/>
      <c r="TOT21" s="65"/>
      <c r="TOU21" s="65"/>
      <c r="TOV21" s="65"/>
      <c r="TPC21" s="65" t="s">
        <v>3</v>
      </c>
      <c r="TPD21" s="65"/>
      <c r="TPE21" s="65"/>
      <c r="TPF21" s="65"/>
      <c r="TPG21" s="65"/>
      <c r="TPH21" s="65"/>
      <c r="TPI21" s="65"/>
      <c r="TPJ21" s="65"/>
      <c r="TPK21" s="65"/>
      <c r="TPL21" s="65"/>
      <c r="TPS21" s="65" t="s">
        <v>3</v>
      </c>
      <c r="TPT21" s="65"/>
      <c r="TPU21" s="65"/>
      <c r="TPV21" s="65"/>
      <c r="TPW21" s="65"/>
      <c r="TPX21" s="65"/>
      <c r="TPY21" s="65"/>
      <c r="TPZ21" s="65"/>
      <c r="TQA21" s="65"/>
      <c r="TQB21" s="65"/>
      <c r="TQI21" s="65" t="s">
        <v>3</v>
      </c>
      <c r="TQJ21" s="65"/>
      <c r="TQK21" s="65"/>
      <c r="TQL21" s="65"/>
      <c r="TQM21" s="65"/>
      <c r="TQN21" s="65"/>
      <c r="TQO21" s="65"/>
      <c r="TQP21" s="65"/>
      <c r="TQQ21" s="65"/>
      <c r="TQR21" s="65"/>
      <c r="TQY21" s="65" t="s">
        <v>3</v>
      </c>
      <c r="TQZ21" s="65"/>
      <c r="TRA21" s="65"/>
      <c r="TRB21" s="65"/>
      <c r="TRC21" s="65"/>
      <c r="TRD21" s="65"/>
      <c r="TRE21" s="65"/>
      <c r="TRF21" s="65"/>
      <c r="TRG21" s="65"/>
      <c r="TRH21" s="65"/>
      <c r="TRO21" s="65" t="s">
        <v>3</v>
      </c>
      <c r="TRP21" s="65"/>
      <c r="TRQ21" s="65"/>
      <c r="TRR21" s="65"/>
      <c r="TRS21" s="65"/>
      <c r="TRT21" s="65"/>
      <c r="TRU21" s="65"/>
      <c r="TRV21" s="65"/>
      <c r="TRW21" s="65"/>
      <c r="TRX21" s="65"/>
      <c r="TSE21" s="65" t="s">
        <v>3</v>
      </c>
      <c r="TSF21" s="65"/>
      <c r="TSG21" s="65"/>
      <c r="TSH21" s="65"/>
      <c r="TSI21" s="65"/>
      <c r="TSJ21" s="65"/>
      <c r="TSK21" s="65"/>
      <c r="TSL21" s="65"/>
      <c r="TSM21" s="65"/>
      <c r="TSN21" s="65"/>
      <c r="TSU21" s="65" t="s">
        <v>3</v>
      </c>
      <c r="TSV21" s="65"/>
      <c r="TSW21" s="65"/>
      <c r="TSX21" s="65"/>
      <c r="TSY21" s="65"/>
      <c r="TSZ21" s="65"/>
      <c r="TTA21" s="65"/>
      <c r="TTB21" s="65"/>
      <c r="TTC21" s="65"/>
      <c r="TTD21" s="65"/>
      <c r="TTK21" s="65" t="s">
        <v>3</v>
      </c>
      <c r="TTL21" s="65"/>
      <c r="TTM21" s="65"/>
      <c r="TTN21" s="65"/>
      <c r="TTO21" s="65"/>
      <c r="TTP21" s="65"/>
      <c r="TTQ21" s="65"/>
      <c r="TTR21" s="65"/>
      <c r="TTS21" s="65"/>
      <c r="TTT21" s="65"/>
      <c r="TUA21" s="65" t="s">
        <v>3</v>
      </c>
      <c r="TUB21" s="65"/>
      <c r="TUC21" s="65"/>
      <c r="TUD21" s="65"/>
      <c r="TUE21" s="65"/>
      <c r="TUF21" s="65"/>
      <c r="TUG21" s="65"/>
      <c r="TUH21" s="65"/>
      <c r="TUI21" s="65"/>
      <c r="TUJ21" s="65"/>
      <c r="TUQ21" s="65" t="s">
        <v>3</v>
      </c>
      <c r="TUR21" s="65"/>
      <c r="TUS21" s="65"/>
      <c r="TUT21" s="65"/>
      <c r="TUU21" s="65"/>
      <c r="TUV21" s="65"/>
      <c r="TUW21" s="65"/>
      <c r="TUX21" s="65"/>
      <c r="TUY21" s="65"/>
      <c r="TUZ21" s="65"/>
      <c r="TVG21" s="65" t="s">
        <v>3</v>
      </c>
      <c r="TVH21" s="65"/>
      <c r="TVI21" s="65"/>
      <c r="TVJ21" s="65"/>
      <c r="TVK21" s="65"/>
      <c r="TVL21" s="65"/>
      <c r="TVM21" s="65"/>
      <c r="TVN21" s="65"/>
      <c r="TVO21" s="65"/>
      <c r="TVP21" s="65"/>
      <c r="TVW21" s="65" t="s">
        <v>3</v>
      </c>
      <c r="TVX21" s="65"/>
      <c r="TVY21" s="65"/>
      <c r="TVZ21" s="65"/>
      <c r="TWA21" s="65"/>
      <c r="TWB21" s="65"/>
      <c r="TWC21" s="65"/>
      <c r="TWD21" s="65"/>
      <c r="TWE21" s="65"/>
      <c r="TWF21" s="65"/>
      <c r="TWM21" s="65" t="s">
        <v>3</v>
      </c>
      <c r="TWN21" s="65"/>
      <c r="TWO21" s="65"/>
      <c r="TWP21" s="65"/>
      <c r="TWQ21" s="65"/>
      <c r="TWR21" s="65"/>
      <c r="TWS21" s="65"/>
      <c r="TWT21" s="65"/>
      <c r="TWU21" s="65"/>
      <c r="TWV21" s="65"/>
      <c r="TXC21" s="65" t="s">
        <v>3</v>
      </c>
      <c r="TXD21" s="65"/>
      <c r="TXE21" s="65"/>
      <c r="TXF21" s="65"/>
      <c r="TXG21" s="65"/>
      <c r="TXH21" s="65"/>
      <c r="TXI21" s="65"/>
      <c r="TXJ21" s="65"/>
      <c r="TXK21" s="65"/>
      <c r="TXL21" s="65"/>
      <c r="TXS21" s="65" t="s">
        <v>3</v>
      </c>
      <c r="TXT21" s="65"/>
      <c r="TXU21" s="65"/>
      <c r="TXV21" s="65"/>
      <c r="TXW21" s="65"/>
      <c r="TXX21" s="65"/>
      <c r="TXY21" s="65"/>
      <c r="TXZ21" s="65"/>
      <c r="TYA21" s="65"/>
      <c r="TYB21" s="65"/>
      <c r="TYI21" s="65" t="s">
        <v>3</v>
      </c>
      <c r="TYJ21" s="65"/>
      <c r="TYK21" s="65"/>
      <c r="TYL21" s="65"/>
      <c r="TYM21" s="65"/>
      <c r="TYN21" s="65"/>
      <c r="TYO21" s="65"/>
      <c r="TYP21" s="65"/>
      <c r="TYQ21" s="65"/>
      <c r="TYR21" s="65"/>
      <c r="TYY21" s="65" t="s">
        <v>3</v>
      </c>
      <c r="TYZ21" s="65"/>
      <c r="TZA21" s="65"/>
      <c r="TZB21" s="65"/>
      <c r="TZC21" s="65"/>
      <c r="TZD21" s="65"/>
      <c r="TZE21" s="65"/>
      <c r="TZF21" s="65"/>
      <c r="TZG21" s="65"/>
      <c r="TZH21" s="65"/>
      <c r="TZO21" s="65" t="s">
        <v>3</v>
      </c>
      <c r="TZP21" s="65"/>
      <c r="TZQ21" s="65"/>
      <c r="TZR21" s="65"/>
      <c r="TZS21" s="65"/>
      <c r="TZT21" s="65"/>
      <c r="TZU21" s="65"/>
      <c r="TZV21" s="65"/>
      <c r="TZW21" s="65"/>
      <c r="TZX21" s="65"/>
      <c r="UAE21" s="65" t="s">
        <v>3</v>
      </c>
      <c r="UAF21" s="65"/>
      <c r="UAG21" s="65"/>
      <c r="UAH21" s="65"/>
      <c r="UAI21" s="65"/>
      <c r="UAJ21" s="65"/>
      <c r="UAK21" s="65"/>
      <c r="UAL21" s="65"/>
      <c r="UAM21" s="65"/>
      <c r="UAN21" s="65"/>
      <c r="UAU21" s="65" t="s">
        <v>3</v>
      </c>
      <c r="UAV21" s="65"/>
      <c r="UAW21" s="65"/>
      <c r="UAX21" s="65"/>
      <c r="UAY21" s="65"/>
      <c r="UAZ21" s="65"/>
      <c r="UBA21" s="65"/>
      <c r="UBB21" s="65"/>
      <c r="UBC21" s="65"/>
      <c r="UBD21" s="65"/>
      <c r="UBK21" s="65" t="s">
        <v>3</v>
      </c>
      <c r="UBL21" s="65"/>
      <c r="UBM21" s="65"/>
      <c r="UBN21" s="65"/>
      <c r="UBO21" s="65"/>
      <c r="UBP21" s="65"/>
      <c r="UBQ21" s="65"/>
      <c r="UBR21" s="65"/>
      <c r="UBS21" s="65"/>
      <c r="UBT21" s="65"/>
      <c r="UCA21" s="65" t="s">
        <v>3</v>
      </c>
      <c r="UCB21" s="65"/>
      <c r="UCC21" s="65"/>
      <c r="UCD21" s="65"/>
      <c r="UCE21" s="65"/>
      <c r="UCF21" s="65"/>
      <c r="UCG21" s="65"/>
      <c r="UCH21" s="65"/>
      <c r="UCI21" s="65"/>
      <c r="UCJ21" s="65"/>
      <c r="UCQ21" s="65" t="s">
        <v>3</v>
      </c>
      <c r="UCR21" s="65"/>
      <c r="UCS21" s="65"/>
      <c r="UCT21" s="65"/>
      <c r="UCU21" s="65"/>
      <c r="UCV21" s="65"/>
      <c r="UCW21" s="65"/>
      <c r="UCX21" s="65"/>
      <c r="UCY21" s="65"/>
      <c r="UCZ21" s="65"/>
      <c r="UDG21" s="65" t="s">
        <v>3</v>
      </c>
      <c r="UDH21" s="65"/>
      <c r="UDI21" s="65"/>
      <c r="UDJ21" s="65"/>
      <c r="UDK21" s="65"/>
      <c r="UDL21" s="65"/>
      <c r="UDM21" s="65"/>
      <c r="UDN21" s="65"/>
      <c r="UDO21" s="65"/>
      <c r="UDP21" s="65"/>
      <c r="UDW21" s="65" t="s">
        <v>3</v>
      </c>
      <c r="UDX21" s="65"/>
      <c r="UDY21" s="65"/>
      <c r="UDZ21" s="65"/>
      <c r="UEA21" s="65"/>
      <c r="UEB21" s="65"/>
      <c r="UEC21" s="65"/>
      <c r="UED21" s="65"/>
      <c r="UEE21" s="65"/>
      <c r="UEF21" s="65"/>
      <c r="UEM21" s="65" t="s">
        <v>3</v>
      </c>
      <c r="UEN21" s="65"/>
      <c r="UEO21" s="65"/>
      <c r="UEP21" s="65"/>
      <c r="UEQ21" s="65"/>
      <c r="UER21" s="65"/>
      <c r="UES21" s="65"/>
      <c r="UET21" s="65"/>
      <c r="UEU21" s="65"/>
      <c r="UEV21" s="65"/>
      <c r="UFC21" s="65" t="s">
        <v>3</v>
      </c>
      <c r="UFD21" s="65"/>
      <c r="UFE21" s="65"/>
      <c r="UFF21" s="65"/>
      <c r="UFG21" s="65"/>
      <c r="UFH21" s="65"/>
      <c r="UFI21" s="65"/>
      <c r="UFJ21" s="65"/>
      <c r="UFK21" s="65"/>
      <c r="UFL21" s="65"/>
      <c r="UFS21" s="65" t="s">
        <v>3</v>
      </c>
      <c r="UFT21" s="65"/>
      <c r="UFU21" s="65"/>
      <c r="UFV21" s="65"/>
      <c r="UFW21" s="65"/>
      <c r="UFX21" s="65"/>
      <c r="UFY21" s="65"/>
      <c r="UFZ21" s="65"/>
      <c r="UGA21" s="65"/>
      <c r="UGB21" s="65"/>
      <c r="UGI21" s="65" t="s">
        <v>3</v>
      </c>
      <c r="UGJ21" s="65"/>
      <c r="UGK21" s="65"/>
      <c r="UGL21" s="65"/>
      <c r="UGM21" s="65"/>
      <c r="UGN21" s="65"/>
      <c r="UGO21" s="65"/>
      <c r="UGP21" s="65"/>
      <c r="UGQ21" s="65"/>
      <c r="UGR21" s="65"/>
      <c r="UGY21" s="65" t="s">
        <v>3</v>
      </c>
      <c r="UGZ21" s="65"/>
      <c r="UHA21" s="65"/>
      <c r="UHB21" s="65"/>
      <c r="UHC21" s="65"/>
      <c r="UHD21" s="65"/>
      <c r="UHE21" s="65"/>
      <c r="UHF21" s="65"/>
      <c r="UHG21" s="65"/>
      <c r="UHH21" s="65"/>
      <c r="UHO21" s="65" t="s">
        <v>3</v>
      </c>
      <c r="UHP21" s="65"/>
      <c r="UHQ21" s="65"/>
      <c r="UHR21" s="65"/>
      <c r="UHS21" s="65"/>
      <c r="UHT21" s="65"/>
      <c r="UHU21" s="65"/>
      <c r="UHV21" s="65"/>
      <c r="UHW21" s="65"/>
      <c r="UHX21" s="65"/>
      <c r="UIE21" s="65" t="s">
        <v>3</v>
      </c>
      <c r="UIF21" s="65"/>
      <c r="UIG21" s="65"/>
      <c r="UIH21" s="65"/>
      <c r="UII21" s="65"/>
      <c r="UIJ21" s="65"/>
      <c r="UIK21" s="65"/>
      <c r="UIL21" s="65"/>
      <c r="UIM21" s="65"/>
      <c r="UIN21" s="65"/>
      <c r="UIU21" s="65" t="s">
        <v>3</v>
      </c>
      <c r="UIV21" s="65"/>
      <c r="UIW21" s="65"/>
      <c r="UIX21" s="65"/>
      <c r="UIY21" s="65"/>
      <c r="UIZ21" s="65"/>
      <c r="UJA21" s="65"/>
      <c r="UJB21" s="65"/>
      <c r="UJC21" s="65"/>
      <c r="UJD21" s="65"/>
      <c r="UJK21" s="65" t="s">
        <v>3</v>
      </c>
      <c r="UJL21" s="65"/>
      <c r="UJM21" s="65"/>
      <c r="UJN21" s="65"/>
      <c r="UJO21" s="65"/>
      <c r="UJP21" s="65"/>
      <c r="UJQ21" s="65"/>
      <c r="UJR21" s="65"/>
      <c r="UJS21" s="65"/>
      <c r="UJT21" s="65"/>
      <c r="UKA21" s="65" t="s">
        <v>3</v>
      </c>
      <c r="UKB21" s="65"/>
      <c r="UKC21" s="65"/>
      <c r="UKD21" s="65"/>
      <c r="UKE21" s="65"/>
      <c r="UKF21" s="65"/>
      <c r="UKG21" s="65"/>
      <c r="UKH21" s="65"/>
      <c r="UKI21" s="65"/>
      <c r="UKJ21" s="65"/>
      <c r="UKQ21" s="65" t="s">
        <v>3</v>
      </c>
      <c r="UKR21" s="65"/>
      <c r="UKS21" s="65"/>
      <c r="UKT21" s="65"/>
      <c r="UKU21" s="65"/>
      <c r="UKV21" s="65"/>
      <c r="UKW21" s="65"/>
      <c r="UKX21" s="65"/>
      <c r="UKY21" s="65"/>
      <c r="UKZ21" s="65"/>
      <c r="ULG21" s="65" t="s">
        <v>3</v>
      </c>
      <c r="ULH21" s="65"/>
      <c r="ULI21" s="65"/>
      <c r="ULJ21" s="65"/>
      <c r="ULK21" s="65"/>
      <c r="ULL21" s="65"/>
      <c r="ULM21" s="65"/>
      <c r="ULN21" s="65"/>
      <c r="ULO21" s="65"/>
      <c r="ULP21" s="65"/>
      <c r="ULW21" s="65" t="s">
        <v>3</v>
      </c>
      <c r="ULX21" s="65"/>
      <c r="ULY21" s="65"/>
      <c r="ULZ21" s="65"/>
      <c r="UMA21" s="65"/>
      <c r="UMB21" s="65"/>
      <c r="UMC21" s="65"/>
      <c r="UMD21" s="65"/>
      <c r="UME21" s="65"/>
      <c r="UMF21" s="65"/>
      <c r="UMM21" s="65" t="s">
        <v>3</v>
      </c>
      <c r="UMN21" s="65"/>
      <c r="UMO21" s="65"/>
      <c r="UMP21" s="65"/>
      <c r="UMQ21" s="65"/>
      <c r="UMR21" s="65"/>
      <c r="UMS21" s="65"/>
      <c r="UMT21" s="65"/>
      <c r="UMU21" s="65"/>
      <c r="UMV21" s="65"/>
      <c r="UNC21" s="65" t="s">
        <v>3</v>
      </c>
      <c r="UND21" s="65"/>
      <c r="UNE21" s="65"/>
      <c r="UNF21" s="65"/>
      <c r="UNG21" s="65"/>
      <c r="UNH21" s="65"/>
      <c r="UNI21" s="65"/>
      <c r="UNJ21" s="65"/>
      <c r="UNK21" s="65"/>
      <c r="UNL21" s="65"/>
      <c r="UNS21" s="65" t="s">
        <v>3</v>
      </c>
      <c r="UNT21" s="65"/>
      <c r="UNU21" s="65"/>
      <c r="UNV21" s="65"/>
      <c r="UNW21" s="65"/>
      <c r="UNX21" s="65"/>
      <c r="UNY21" s="65"/>
      <c r="UNZ21" s="65"/>
      <c r="UOA21" s="65"/>
      <c r="UOB21" s="65"/>
      <c r="UOI21" s="65" t="s">
        <v>3</v>
      </c>
      <c r="UOJ21" s="65"/>
      <c r="UOK21" s="65"/>
      <c r="UOL21" s="65"/>
      <c r="UOM21" s="65"/>
      <c r="UON21" s="65"/>
      <c r="UOO21" s="65"/>
      <c r="UOP21" s="65"/>
      <c r="UOQ21" s="65"/>
      <c r="UOR21" s="65"/>
      <c r="UOY21" s="65" t="s">
        <v>3</v>
      </c>
      <c r="UOZ21" s="65"/>
      <c r="UPA21" s="65"/>
      <c r="UPB21" s="65"/>
      <c r="UPC21" s="65"/>
      <c r="UPD21" s="65"/>
      <c r="UPE21" s="65"/>
      <c r="UPF21" s="65"/>
      <c r="UPG21" s="65"/>
      <c r="UPH21" s="65"/>
      <c r="UPO21" s="65" t="s">
        <v>3</v>
      </c>
      <c r="UPP21" s="65"/>
      <c r="UPQ21" s="65"/>
      <c r="UPR21" s="65"/>
      <c r="UPS21" s="65"/>
      <c r="UPT21" s="65"/>
      <c r="UPU21" s="65"/>
      <c r="UPV21" s="65"/>
      <c r="UPW21" s="65"/>
      <c r="UPX21" s="65"/>
      <c r="UQE21" s="65" t="s">
        <v>3</v>
      </c>
      <c r="UQF21" s="65"/>
      <c r="UQG21" s="65"/>
      <c r="UQH21" s="65"/>
      <c r="UQI21" s="65"/>
      <c r="UQJ21" s="65"/>
      <c r="UQK21" s="65"/>
      <c r="UQL21" s="65"/>
      <c r="UQM21" s="65"/>
      <c r="UQN21" s="65"/>
      <c r="UQU21" s="65" t="s">
        <v>3</v>
      </c>
      <c r="UQV21" s="65"/>
      <c r="UQW21" s="65"/>
      <c r="UQX21" s="65"/>
      <c r="UQY21" s="65"/>
      <c r="UQZ21" s="65"/>
      <c r="URA21" s="65"/>
      <c r="URB21" s="65"/>
      <c r="URC21" s="65"/>
      <c r="URD21" s="65"/>
      <c r="URK21" s="65" t="s">
        <v>3</v>
      </c>
      <c r="URL21" s="65"/>
      <c r="URM21" s="65"/>
      <c r="URN21" s="65"/>
      <c r="URO21" s="65"/>
      <c r="URP21" s="65"/>
      <c r="URQ21" s="65"/>
      <c r="URR21" s="65"/>
      <c r="URS21" s="65"/>
      <c r="URT21" s="65"/>
      <c r="USA21" s="65" t="s">
        <v>3</v>
      </c>
      <c r="USB21" s="65"/>
      <c r="USC21" s="65"/>
      <c r="USD21" s="65"/>
      <c r="USE21" s="65"/>
      <c r="USF21" s="65"/>
      <c r="USG21" s="65"/>
      <c r="USH21" s="65"/>
      <c r="USI21" s="65"/>
      <c r="USJ21" s="65"/>
      <c r="USQ21" s="65" t="s">
        <v>3</v>
      </c>
      <c r="USR21" s="65"/>
      <c r="USS21" s="65"/>
      <c r="UST21" s="65"/>
      <c r="USU21" s="65"/>
      <c r="USV21" s="65"/>
      <c r="USW21" s="65"/>
      <c r="USX21" s="65"/>
      <c r="USY21" s="65"/>
      <c r="USZ21" s="65"/>
      <c r="UTG21" s="65" t="s">
        <v>3</v>
      </c>
      <c r="UTH21" s="65"/>
      <c r="UTI21" s="65"/>
      <c r="UTJ21" s="65"/>
      <c r="UTK21" s="65"/>
      <c r="UTL21" s="65"/>
      <c r="UTM21" s="65"/>
      <c r="UTN21" s="65"/>
      <c r="UTO21" s="65"/>
      <c r="UTP21" s="65"/>
      <c r="UTW21" s="65" t="s">
        <v>3</v>
      </c>
      <c r="UTX21" s="65"/>
      <c r="UTY21" s="65"/>
      <c r="UTZ21" s="65"/>
      <c r="UUA21" s="65"/>
      <c r="UUB21" s="65"/>
      <c r="UUC21" s="65"/>
      <c r="UUD21" s="65"/>
      <c r="UUE21" s="65"/>
      <c r="UUF21" s="65"/>
      <c r="UUM21" s="65" t="s">
        <v>3</v>
      </c>
      <c r="UUN21" s="65"/>
      <c r="UUO21" s="65"/>
      <c r="UUP21" s="65"/>
      <c r="UUQ21" s="65"/>
      <c r="UUR21" s="65"/>
      <c r="UUS21" s="65"/>
      <c r="UUT21" s="65"/>
      <c r="UUU21" s="65"/>
      <c r="UUV21" s="65"/>
      <c r="UVC21" s="65" t="s">
        <v>3</v>
      </c>
      <c r="UVD21" s="65"/>
      <c r="UVE21" s="65"/>
      <c r="UVF21" s="65"/>
      <c r="UVG21" s="65"/>
      <c r="UVH21" s="65"/>
      <c r="UVI21" s="65"/>
      <c r="UVJ21" s="65"/>
      <c r="UVK21" s="65"/>
      <c r="UVL21" s="65"/>
      <c r="UVS21" s="65" t="s">
        <v>3</v>
      </c>
      <c r="UVT21" s="65"/>
      <c r="UVU21" s="65"/>
      <c r="UVV21" s="65"/>
      <c r="UVW21" s="65"/>
      <c r="UVX21" s="65"/>
      <c r="UVY21" s="65"/>
      <c r="UVZ21" s="65"/>
      <c r="UWA21" s="65"/>
      <c r="UWB21" s="65"/>
      <c r="UWI21" s="65" t="s">
        <v>3</v>
      </c>
      <c r="UWJ21" s="65"/>
      <c r="UWK21" s="65"/>
      <c r="UWL21" s="65"/>
      <c r="UWM21" s="65"/>
      <c r="UWN21" s="65"/>
      <c r="UWO21" s="65"/>
      <c r="UWP21" s="65"/>
      <c r="UWQ21" s="65"/>
      <c r="UWR21" s="65"/>
      <c r="UWY21" s="65" t="s">
        <v>3</v>
      </c>
      <c r="UWZ21" s="65"/>
      <c r="UXA21" s="65"/>
      <c r="UXB21" s="65"/>
      <c r="UXC21" s="65"/>
      <c r="UXD21" s="65"/>
      <c r="UXE21" s="65"/>
      <c r="UXF21" s="65"/>
      <c r="UXG21" s="65"/>
      <c r="UXH21" s="65"/>
      <c r="UXO21" s="65" t="s">
        <v>3</v>
      </c>
      <c r="UXP21" s="65"/>
      <c r="UXQ21" s="65"/>
      <c r="UXR21" s="65"/>
      <c r="UXS21" s="65"/>
      <c r="UXT21" s="65"/>
      <c r="UXU21" s="65"/>
      <c r="UXV21" s="65"/>
      <c r="UXW21" s="65"/>
      <c r="UXX21" s="65"/>
      <c r="UYE21" s="65" t="s">
        <v>3</v>
      </c>
      <c r="UYF21" s="65"/>
      <c r="UYG21" s="65"/>
      <c r="UYH21" s="65"/>
      <c r="UYI21" s="65"/>
      <c r="UYJ21" s="65"/>
      <c r="UYK21" s="65"/>
      <c r="UYL21" s="65"/>
      <c r="UYM21" s="65"/>
      <c r="UYN21" s="65"/>
      <c r="UYU21" s="65" t="s">
        <v>3</v>
      </c>
      <c r="UYV21" s="65"/>
      <c r="UYW21" s="65"/>
      <c r="UYX21" s="65"/>
      <c r="UYY21" s="65"/>
      <c r="UYZ21" s="65"/>
      <c r="UZA21" s="65"/>
      <c r="UZB21" s="65"/>
      <c r="UZC21" s="65"/>
      <c r="UZD21" s="65"/>
      <c r="UZK21" s="65" t="s">
        <v>3</v>
      </c>
      <c r="UZL21" s="65"/>
      <c r="UZM21" s="65"/>
      <c r="UZN21" s="65"/>
      <c r="UZO21" s="65"/>
      <c r="UZP21" s="65"/>
      <c r="UZQ21" s="65"/>
      <c r="UZR21" s="65"/>
      <c r="UZS21" s="65"/>
      <c r="UZT21" s="65"/>
      <c r="VAA21" s="65" t="s">
        <v>3</v>
      </c>
      <c r="VAB21" s="65"/>
      <c r="VAC21" s="65"/>
      <c r="VAD21" s="65"/>
      <c r="VAE21" s="65"/>
      <c r="VAF21" s="65"/>
      <c r="VAG21" s="65"/>
      <c r="VAH21" s="65"/>
      <c r="VAI21" s="65"/>
      <c r="VAJ21" s="65"/>
      <c r="VAQ21" s="65" t="s">
        <v>3</v>
      </c>
      <c r="VAR21" s="65"/>
      <c r="VAS21" s="65"/>
      <c r="VAT21" s="65"/>
      <c r="VAU21" s="65"/>
      <c r="VAV21" s="65"/>
      <c r="VAW21" s="65"/>
      <c r="VAX21" s="65"/>
      <c r="VAY21" s="65"/>
      <c r="VAZ21" s="65"/>
      <c r="VBG21" s="65" t="s">
        <v>3</v>
      </c>
      <c r="VBH21" s="65"/>
      <c r="VBI21" s="65"/>
      <c r="VBJ21" s="65"/>
      <c r="VBK21" s="65"/>
      <c r="VBL21" s="65"/>
      <c r="VBM21" s="65"/>
      <c r="VBN21" s="65"/>
      <c r="VBO21" s="65"/>
      <c r="VBP21" s="65"/>
      <c r="VBW21" s="65" t="s">
        <v>3</v>
      </c>
      <c r="VBX21" s="65"/>
      <c r="VBY21" s="65"/>
      <c r="VBZ21" s="65"/>
      <c r="VCA21" s="65"/>
      <c r="VCB21" s="65"/>
      <c r="VCC21" s="65"/>
      <c r="VCD21" s="65"/>
      <c r="VCE21" s="65"/>
      <c r="VCF21" s="65"/>
      <c r="VCM21" s="65" t="s">
        <v>3</v>
      </c>
      <c r="VCN21" s="65"/>
      <c r="VCO21" s="65"/>
      <c r="VCP21" s="65"/>
      <c r="VCQ21" s="65"/>
      <c r="VCR21" s="65"/>
      <c r="VCS21" s="65"/>
      <c r="VCT21" s="65"/>
      <c r="VCU21" s="65"/>
      <c r="VCV21" s="65"/>
      <c r="VDC21" s="65" t="s">
        <v>3</v>
      </c>
      <c r="VDD21" s="65"/>
      <c r="VDE21" s="65"/>
      <c r="VDF21" s="65"/>
      <c r="VDG21" s="65"/>
      <c r="VDH21" s="65"/>
      <c r="VDI21" s="65"/>
      <c r="VDJ21" s="65"/>
      <c r="VDK21" s="65"/>
      <c r="VDL21" s="65"/>
      <c r="VDS21" s="65" t="s">
        <v>3</v>
      </c>
      <c r="VDT21" s="65"/>
      <c r="VDU21" s="65"/>
      <c r="VDV21" s="65"/>
      <c r="VDW21" s="65"/>
      <c r="VDX21" s="65"/>
      <c r="VDY21" s="65"/>
      <c r="VDZ21" s="65"/>
      <c r="VEA21" s="65"/>
      <c r="VEB21" s="65"/>
      <c r="VEI21" s="65" t="s">
        <v>3</v>
      </c>
      <c r="VEJ21" s="65"/>
      <c r="VEK21" s="65"/>
      <c r="VEL21" s="65"/>
      <c r="VEM21" s="65"/>
      <c r="VEN21" s="65"/>
      <c r="VEO21" s="65"/>
      <c r="VEP21" s="65"/>
      <c r="VEQ21" s="65"/>
      <c r="VER21" s="65"/>
      <c r="VEY21" s="65" t="s">
        <v>3</v>
      </c>
      <c r="VEZ21" s="65"/>
      <c r="VFA21" s="65"/>
      <c r="VFB21" s="65"/>
      <c r="VFC21" s="65"/>
      <c r="VFD21" s="65"/>
      <c r="VFE21" s="65"/>
      <c r="VFF21" s="65"/>
      <c r="VFG21" s="65"/>
      <c r="VFH21" s="65"/>
      <c r="VFO21" s="65" t="s">
        <v>3</v>
      </c>
      <c r="VFP21" s="65"/>
      <c r="VFQ21" s="65"/>
      <c r="VFR21" s="65"/>
      <c r="VFS21" s="65"/>
      <c r="VFT21" s="65"/>
      <c r="VFU21" s="65"/>
      <c r="VFV21" s="65"/>
      <c r="VFW21" s="65"/>
      <c r="VFX21" s="65"/>
      <c r="VGE21" s="65" t="s">
        <v>3</v>
      </c>
      <c r="VGF21" s="65"/>
      <c r="VGG21" s="65"/>
      <c r="VGH21" s="65"/>
      <c r="VGI21" s="65"/>
      <c r="VGJ21" s="65"/>
      <c r="VGK21" s="65"/>
      <c r="VGL21" s="65"/>
      <c r="VGM21" s="65"/>
      <c r="VGN21" s="65"/>
      <c r="VGU21" s="65" t="s">
        <v>3</v>
      </c>
      <c r="VGV21" s="65"/>
      <c r="VGW21" s="65"/>
      <c r="VGX21" s="65"/>
      <c r="VGY21" s="65"/>
      <c r="VGZ21" s="65"/>
      <c r="VHA21" s="65"/>
      <c r="VHB21" s="65"/>
      <c r="VHC21" s="65"/>
      <c r="VHD21" s="65"/>
      <c r="VHK21" s="65" t="s">
        <v>3</v>
      </c>
      <c r="VHL21" s="65"/>
      <c r="VHM21" s="65"/>
      <c r="VHN21" s="65"/>
      <c r="VHO21" s="65"/>
      <c r="VHP21" s="65"/>
      <c r="VHQ21" s="65"/>
      <c r="VHR21" s="65"/>
      <c r="VHS21" s="65"/>
      <c r="VHT21" s="65"/>
      <c r="VIA21" s="65" t="s">
        <v>3</v>
      </c>
      <c r="VIB21" s="65"/>
      <c r="VIC21" s="65"/>
      <c r="VID21" s="65"/>
      <c r="VIE21" s="65"/>
      <c r="VIF21" s="65"/>
      <c r="VIG21" s="65"/>
      <c r="VIH21" s="65"/>
      <c r="VII21" s="65"/>
      <c r="VIJ21" s="65"/>
      <c r="VIQ21" s="65" t="s">
        <v>3</v>
      </c>
      <c r="VIR21" s="65"/>
      <c r="VIS21" s="65"/>
      <c r="VIT21" s="65"/>
      <c r="VIU21" s="65"/>
      <c r="VIV21" s="65"/>
      <c r="VIW21" s="65"/>
      <c r="VIX21" s="65"/>
      <c r="VIY21" s="65"/>
      <c r="VIZ21" s="65"/>
      <c r="VJG21" s="65" t="s">
        <v>3</v>
      </c>
      <c r="VJH21" s="65"/>
      <c r="VJI21" s="65"/>
      <c r="VJJ21" s="65"/>
      <c r="VJK21" s="65"/>
      <c r="VJL21" s="65"/>
      <c r="VJM21" s="65"/>
      <c r="VJN21" s="65"/>
      <c r="VJO21" s="65"/>
      <c r="VJP21" s="65"/>
      <c r="VJW21" s="65" t="s">
        <v>3</v>
      </c>
      <c r="VJX21" s="65"/>
      <c r="VJY21" s="65"/>
      <c r="VJZ21" s="65"/>
      <c r="VKA21" s="65"/>
      <c r="VKB21" s="65"/>
      <c r="VKC21" s="65"/>
      <c r="VKD21" s="65"/>
      <c r="VKE21" s="65"/>
      <c r="VKF21" s="65"/>
      <c r="VKM21" s="65" t="s">
        <v>3</v>
      </c>
      <c r="VKN21" s="65"/>
      <c r="VKO21" s="65"/>
      <c r="VKP21" s="65"/>
      <c r="VKQ21" s="65"/>
      <c r="VKR21" s="65"/>
      <c r="VKS21" s="65"/>
      <c r="VKT21" s="65"/>
      <c r="VKU21" s="65"/>
      <c r="VKV21" s="65"/>
      <c r="VLC21" s="65" t="s">
        <v>3</v>
      </c>
      <c r="VLD21" s="65"/>
      <c r="VLE21" s="65"/>
      <c r="VLF21" s="65"/>
      <c r="VLG21" s="65"/>
      <c r="VLH21" s="65"/>
      <c r="VLI21" s="65"/>
      <c r="VLJ21" s="65"/>
      <c r="VLK21" s="65"/>
      <c r="VLL21" s="65"/>
      <c r="VLS21" s="65" t="s">
        <v>3</v>
      </c>
      <c r="VLT21" s="65"/>
      <c r="VLU21" s="65"/>
      <c r="VLV21" s="65"/>
      <c r="VLW21" s="65"/>
      <c r="VLX21" s="65"/>
      <c r="VLY21" s="65"/>
      <c r="VLZ21" s="65"/>
      <c r="VMA21" s="65"/>
      <c r="VMB21" s="65"/>
      <c r="VMI21" s="65" t="s">
        <v>3</v>
      </c>
      <c r="VMJ21" s="65"/>
      <c r="VMK21" s="65"/>
      <c r="VML21" s="65"/>
      <c r="VMM21" s="65"/>
      <c r="VMN21" s="65"/>
      <c r="VMO21" s="65"/>
      <c r="VMP21" s="65"/>
      <c r="VMQ21" s="65"/>
      <c r="VMR21" s="65"/>
      <c r="VMY21" s="65" t="s">
        <v>3</v>
      </c>
      <c r="VMZ21" s="65"/>
      <c r="VNA21" s="65"/>
      <c r="VNB21" s="65"/>
      <c r="VNC21" s="65"/>
      <c r="VND21" s="65"/>
      <c r="VNE21" s="65"/>
      <c r="VNF21" s="65"/>
      <c r="VNG21" s="65"/>
      <c r="VNH21" s="65"/>
      <c r="VNO21" s="65" t="s">
        <v>3</v>
      </c>
      <c r="VNP21" s="65"/>
      <c r="VNQ21" s="65"/>
      <c r="VNR21" s="65"/>
      <c r="VNS21" s="65"/>
      <c r="VNT21" s="65"/>
      <c r="VNU21" s="65"/>
      <c r="VNV21" s="65"/>
      <c r="VNW21" s="65"/>
      <c r="VNX21" s="65"/>
      <c r="VOE21" s="65" t="s">
        <v>3</v>
      </c>
      <c r="VOF21" s="65"/>
      <c r="VOG21" s="65"/>
      <c r="VOH21" s="65"/>
      <c r="VOI21" s="65"/>
      <c r="VOJ21" s="65"/>
      <c r="VOK21" s="65"/>
      <c r="VOL21" s="65"/>
      <c r="VOM21" s="65"/>
      <c r="VON21" s="65"/>
      <c r="VOU21" s="65" t="s">
        <v>3</v>
      </c>
      <c r="VOV21" s="65"/>
      <c r="VOW21" s="65"/>
      <c r="VOX21" s="65"/>
      <c r="VOY21" s="65"/>
      <c r="VOZ21" s="65"/>
      <c r="VPA21" s="65"/>
      <c r="VPB21" s="65"/>
      <c r="VPC21" s="65"/>
      <c r="VPD21" s="65"/>
      <c r="VPK21" s="65" t="s">
        <v>3</v>
      </c>
      <c r="VPL21" s="65"/>
      <c r="VPM21" s="65"/>
      <c r="VPN21" s="65"/>
      <c r="VPO21" s="65"/>
      <c r="VPP21" s="65"/>
      <c r="VPQ21" s="65"/>
      <c r="VPR21" s="65"/>
      <c r="VPS21" s="65"/>
      <c r="VPT21" s="65"/>
      <c r="VQA21" s="65" t="s">
        <v>3</v>
      </c>
      <c r="VQB21" s="65"/>
      <c r="VQC21" s="65"/>
      <c r="VQD21" s="65"/>
      <c r="VQE21" s="65"/>
      <c r="VQF21" s="65"/>
      <c r="VQG21" s="65"/>
      <c r="VQH21" s="65"/>
      <c r="VQI21" s="65"/>
      <c r="VQJ21" s="65"/>
      <c r="VQQ21" s="65" t="s">
        <v>3</v>
      </c>
      <c r="VQR21" s="65"/>
      <c r="VQS21" s="65"/>
      <c r="VQT21" s="65"/>
      <c r="VQU21" s="65"/>
      <c r="VQV21" s="65"/>
      <c r="VQW21" s="65"/>
      <c r="VQX21" s="65"/>
      <c r="VQY21" s="65"/>
      <c r="VQZ21" s="65"/>
      <c r="VRG21" s="65" t="s">
        <v>3</v>
      </c>
      <c r="VRH21" s="65"/>
      <c r="VRI21" s="65"/>
      <c r="VRJ21" s="65"/>
      <c r="VRK21" s="65"/>
      <c r="VRL21" s="65"/>
      <c r="VRM21" s="65"/>
      <c r="VRN21" s="65"/>
      <c r="VRO21" s="65"/>
      <c r="VRP21" s="65"/>
      <c r="VRW21" s="65" t="s">
        <v>3</v>
      </c>
      <c r="VRX21" s="65"/>
      <c r="VRY21" s="65"/>
      <c r="VRZ21" s="65"/>
      <c r="VSA21" s="65"/>
      <c r="VSB21" s="65"/>
      <c r="VSC21" s="65"/>
      <c r="VSD21" s="65"/>
      <c r="VSE21" s="65"/>
      <c r="VSF21" s="65"/>
      <c r="VSM21" s="65" t="s">
        <v>3</v>
      </c>
      <c r="VSN21" s="65"/>
      <c r="VSO21" s="65"/>
      <c r="VSP21" s="65"/>
      <c r="VSQ21" s="65"/>
      <c r="VSR21" s="65"/>
      <c r="VSS21" s="65"/>
      <c r="VST21" s="65"/>
      <c r="VSU21" s="65"/>
      <c r="VSV21" s="65"/>
      <c r="VTC21" s="65" t="s">
        <v>3</v>
      </c>
      <c r="VTD21" s="65"/>
      <c r="VTE21" s="65"/>
      <c r="VTF21" s="65"/>
      <c r="VTG21" s="65"/>
      <c r="VTH21" s="65"/>
      <c r="VTI21" s="65"/>
      <c r="VTJ21" s="65"/>
      <c r="VTK21" s="65"/>
      <c r="VTL21" s="65"/>
      <c r="VTS21" s="65" t="s">
        <v>3</v>
      </c>
      <c r="VTT21" s="65"/>
      <c r="VTU21" s="65"/>
      <c r="VTV21" s="65"/>
      <c r="VTW21" s="65"/>
      <c r="VTX21" s="65"/>
      <c r="VTY21" s="65"/>
      <c r="VTZ21" s="65"/>
      <c r="VUA21" s="65"/>
      <c r="VUB21" s="65"/>
      <c r="VUI21" s="65" t="s">
        <v>3</v>
      </c>
      <c r="VUJ21" s="65"/>
      <c r="VUK21" s="65"/>
      <c r="VUL21" s="65"/>
      <c r="VUM21" s="65"/>
      <c r="VUN21" s="65"/>
      <c r="VUO21" s="65"/>
      <c r="VUP21" s="65"/>
      <c r="VUQ21" s="65"/>
      <c r="VUR21" s="65"/>
      <c r="VUY21" s="65" t="s">
        <v>3</v>
      </c>
      <c r="VUZ21" s="65"/>
      <c r="VVA21" s="65"/>
      <c r="VVB21" s="65"/>
      <c r="VVC21" s="65"/>
      <c r="VVD21" s="65"/>
      <c r="VVE21" s="65"/>
      <c r="VVF21" s="65"/>
      <c r="VVG21" s="65"/>
      <c r="VVH21" s="65"/>
      <c r="VVO21" s="65" t="s">
        <v>3</v>
      </c>
      <c r="VVP21" s="65"/>
      <c r="VVQ21" s="65"/>
      <c r="VVR21" s="65"/>
      <c r="VVS21" s="65"/>
      <c r="VVT21" s="65"/>
      <c r="VVU21" s="65"/>
      <c r="VVV21" s="65"/>
      <c r="VVW21" s="65"/>
      <c r="VVX21" s="65"/>
      <c r="VWE21" s="65" t="s">
        <v>3</v>
      </c>
      <c r="VWF21" s="65"/>
      <c r="VWG21" s="65"/>
      <c r="VWH21" s="65"/>
      <c r="VWI21" s="65"/>
      <c r="VWJ21" s="65"/>
      <c r="VWK21" s="65"/>
      <c r="VWL21" s="65"/>
      <c r="VWM21" s="65"/>
      <c r="VWN21" s="65"/>
      <c r="VWU21" s="65" t="s">
        <v>3</v>
      </c>
      <c r="VWV21" s="65"/>
      <c r="VWW21" s="65"/>
      <c r="VWX21" s="65"/>
      <c r="VWY21" s="65"/>
      <c r="VWZ21" s="65"/>
      <c r="VXA21" s="65"/>
      <c r="VXB21" s="65"/>
      <c r="VXC21" s="65"/>
      <c r="VXD21" s="65"/>
      <c r="VXK21" s="65" t="s">
        <v>3</v>
      </c>
      <c r="VXL21" s="65"/>
      <c r="VXM21" s="65"/>
      <c r="VXN21" s="65"/>
      <c r="VXO21" s="65"/>
      <c r="VXP21" s="65"/>
      <c r="VXQ21" s="65"/>
      <c r="VXR21" s="65"/>
      <c r="VXS21" s="65"/>
      <c r="VXT21" s="65"/>
      <c r="VYA21" s="65" t="s">
        <v>3</v>
      </c>
      <c r="VYB21" s="65"/>
      <c r="VYC21" s="65"/>
      <c r="VYD21" s="65"/>
      <c r="VYE21" s="65"/>
      <c r="VYF21" s="65"/>
      <c r="VYG21" s="65"/>
      <c r="VYH21" s="65"/>
      <c r="VYI21" s="65"/>
      <c r="VYJ21" s="65"/>
      <c r="VYQ21" s="65" t="s">
        <v>3</v>
      </c>
      <c r="VYR21" s="65"/>
      <c r="VYS21" s="65"/>
      <c r="VYT21" s="65"/>
      <c r="VYU21" s="65"/>
      <c r="VYV21" s="65"/>
      <c r="VYW21" s="65"/>
      <c r="VYX21" s="65"/>
      <c r="VYY21" s="65"/>
      <c r="VYZ21" s="65"/>
      <c r="VZG21" s="65" t="s">
        <v>3</v>
      </c>
      <c r="VZH21" s="65"/>
      <c r="VZI21" s="65"/>
      <c r="VZJ21" s="65"/>
      <c r="VZK21" s="65"/>
      <c r="VZL21" s="65"/>
      <c r="VZM21" s="65"/>
      <c r="VZN21" s="65"/>
      <c r="VZO21" s="65"/>
      <c r="VZP21" s="65"/>
      <c r="VZW21" s="65" t="s">
        <v>3</v>
      </c>
      <c r="VZX21" s="65"/>
      <c r="VZY21" s="65"/>
      <c r="VZZ21" s="65"/>
      <c r="WAA21" s="65"/>
      <c r="WAB21" s="65"/>
      <c r="WAC21" s="65"/>
      <c r="WAD21" s="65"/>
      <c r="WAE21" s="65"/>
      <c r="WAF21" s="65"/>
      <c r="WAM21" s="65" t="s">
        <v>3</v>
      </c>
      <c r="WAN21" s="65"/>
      <c r="WAO21" s="65"/>
      <c r="WAP21" s="65"/>
      <c r="WAQ21" s="65"/>
      <c r="WAR21" s="65"/>
      <c r="WAS21" s="65"/>
      <c r="WAT21" s="65"/>
      <c r="WAU21" s="65"/>
      <c r="WAV21" s="65"/>
      <c r="WBC21" s="65" t="s">
        <v>3</v>
      </c>
      <c r="WBD21" s="65"/>
      <c r="WBE21" s="65"/>
      <c r="WBF21" s="65"/>
      <c r="WBG21" s="65"/>
      <c r="WBH21" s="65"/>
      <c r="WBI21" s="65"/>
      <c r="WBJ21" s="65"/>
      <c r="WBK21" s="65"/>
      <c r="WBL21" s="65"/>
      <c r="WBS21" s="65" t="s">
        <v>3</v>
      </c>
      <c r="WBT21" s="65"/>
      <c r="WBU21" s="65"/>
      <c r="WBV21" s="65"/>
      <c r="WBW21" s="65"/>
      <c r="WBX21" s="65"/>
      <c r="WBY21" s="65"/>
      <c r="WBZ21" s="65"/>
      <c r="WCA21" s="65"/>
      <c r="WCB21" s="65"/>
      <c r="WCI21" s="65" t="s">
        <v>3</v>
      </c>
      <c r="WCJ21" s="65"/>
      <c r="WCK21" s="65"/>
      <c r="WCL21" s="65"/>
      <c r="WCM21" s="65"/>
      <c r="WCN21" s="65"/>
      <c r="WCO21" s="65"/>
      <c r="WCP21" s="65"/>
      <c r="WCQ21" s="65"/>
      <c r="WCR21" s="65"/>
      <c r="WCY21" s="65" t="s">
        <v>3</v>
      </c>
      <c r="WCZ21" s="65"/>
      <c r="WDA21" s="65"/>
      <c r="WDB21" s="65"/>
      <c r="WDC21" s="65"/>
      <c r="WDD21" s="65"/>
      <c r="WDE21" s="65"/>
      <c r="WDF21" s="65"/>
      <c r="WDG21" s="65"/>
      <c r="WDH21" s="65"/>
      <c r="WDO21" s="65" t="s">
        <v>3</v>
      </c>
      <c r="WDP21" s="65"/>
      <c r="WDQ21" s="65"/>
      <c r="WDR21" s="65"/>
      <c r="WDS21" s="65"/>
      <c r="WDT21" s="65"/>
      <c r="WDU21" s="65"/>
      <c r="WDV21" s="65"/>
      <c r="WDW21" s="65"/>
      <c r="WDX21" s="65"/>
      <c r="WEE21" s="65" t="s">
        <v>3</v>
      </c>
      <c r="WEF21" s="65"/>
      <c r="WEG21" s="65"/>
      <c r="WEH21" s="65"/>
      <c r="WEI21" s="65"/>
      <c r="WEJ21" s="65"/>
      <c r="WEK21" s="65"/>
      <c r="WEL21" s="65"/>
      <c r="WEM21" s="65"/>
      <c r="WEN21" s="65"/>
      <c r="WEU21" s="65" t="s">
        <v>3</v>
      </c>
      <c r="WEV21" s="65"/>
      <c r="WEW21" s="65"/>
      <c r="WEX21" s="65"/>
      <c r="WEY21" s="65"/>
      <c r="WEZ21" s="65"/>
      <c r="WFA21" s="65"/>
      <c r="WFB21" s="65"/>
      <c r="WFC21" s="65"/>
      <c r="WFD21" s="65"/>
      <c r="WFK21" s="65" t="s">
        <v>3</v>
      </c>
      <c r="WFL21" s="65"/>
      <c r="WFM21" s="65"/>
      <c r="WFN21" s="65"/>
      <c r="WFO21" s="65"/>
      <c r="WFP21" s="65"/>
      <c r="WFQ21" s="65"/>
      <c r="WFR21" s="65"/>
      <c r="WFS21" s="65"/>
      <c r="WFT21" s="65"/>
      <c r="WGA21" s="65" t="s">
        <v>3</v>
      </c>
      <c r="WGB21" s="65"/>
      <c r="WGC21" s="65"/>
      <c r="WGD21" s="65"/>
      <c r="WGE21" s="65"/>
      <c r="WGF21" s="65"/>
      <c r="WGG21" s="65"/>
      <c r="WGH21" s="65"/>
      <c r="WGI21" s="65"/>
      <c r="WGJ21" s="65"/>
      <c r="WGQ21" s="65" t="s">
        <v>3</v>
      </c>
      <c r="WGR21" s="65"/>
      <c r="WGS21" s="65"/>
      <c r="WGT21" s="65"/>
      <c r="WGU21" s="65"/>
      <c r="WGV21" s="65"/>
      <c r="WGW21" s="65"/>
      <c r="WGX21" s="65"/>
      <c r="WGY21" s="65"/>
      <c r="WGZ21" s="65"/>
      <c r="WHG21" s="65" t="s">
        <v>3</v>
      </c>
      <c r="WHH21" s="65"/>
      <c r="WHI21" s="65"/>
      <c r="WHJ21" s="65"/>
      <c r="WHK21" s="65"/>
      <c r="WHL21" s="65"/>
      <c r="WHM21" s="65"/>
      <c r="WHN21" s="65"/>
      <c r="WHO21" s="65"/>
      <c r="WHP21" s="65"/>
      <c r="WHW21" s="65" t="s">
        <v>3</v>
      </c>
      <c r="WHX21" s="65"/>
      <c r="WHY21" s="65"/>
      <c r="WHZ21" s="65"/>
      <c r="WIA21" s="65"/>
      <c r="WIB21" s="65"/>
      <c r="WIC21" s="65"/>
      <c r="WID21" s="65"/>
      <c r="WIE21" s="65"/>
      <c r="WIF21" s="65"/>
      <c r="WIM21" s="65" t="s">
        <v>3</v>
      </c>
      <c r="WIN21" s="65"/>
      <c r="WIO21" s="65"/>
      <c r="WIP21" s="65"/>
      <c r="WIQ21" s="65"/>
      <c r="WIR21" s="65"/>
      <c r="WIS21" s="65"/>
      <c r="WIT21" s="65"/>
      <c r="WIU21" s="65"/>
      <c r="WIV21" s="65"/>
      <c r="WJC21" s="65" t="s">
        <v>3</v>
      </c>
      <c r="WJD21" s="65"/>
      <c r="WJE21" s="65"/>
      <c r="WJF21" s="65"/>
      <c r="WJG21" s="65"/>
      <c r="WJH21" s="65"/>
      <c r="WJI21" s="65"/>
      <c r="WJJ21" s="65"/>
      <c r="WJK21" s="65"/>
      <c r="WJL21" s="65"/>
      <c r="WJS21" s="65" t="s">
        <v>3</v>
      </c>
      <c r="WJT21" s="65"/>
      <c r="WJU21" s="65"/>
      <c r="WJV21" s="65"/>
      <c r="WJW21" s="65"/>
      <c r="WJX21" s="65"/>
      <c r="WJY21" s="65"/>
      <c r="WJZ21" s="65"/>
      <c r="WKA21" s="65"/>
      <c r="WKB21" s="65"/>
      <c r="WKI21" s="65" t="s">
        <v>3</v>
      </c>
      <c r="WKJ21" s="65"/>
      <c r="WKK21" s="65"/>
      <c r="WKL21" s="65"/>
      <c r="WKM21" s="65"/>
      <c r="WKN21" s="65"/>
      <c r="WKO21" s="65"/>
      <c r="WKP21" s="65"/>
      <c r="WKQ21" s="65"/>
      <c r="WKR21" s="65"/>
      <c r="WKY21" s="65" t="s">
        <v>3</v>
      </c>
      <c r="WKZ21" s="65"/>
      <c r="WLA21" s="65"/>
      <c r="WLB21" s="65"/>
      <c r="WLC21" s="65"/>
      <c r="WLD21" s="65"/>
      <c r="WLE21" s="65"/>
      <c r="WLF21" s="65"/>
      <c r="WLG21" s="65"/>
      <c r="WLH21" s="65"/>
      <c r="WLO21" s="65" t="s">
        <v>3</v>
      </c>
      <c r="WLP21" s="65"/>
      <c r="WLQ21" s="65"/>
      <c r="WLR21" s="65"/>
      <c r="WLS21" s="65"/>
      <c r="WLT21" s="65"/>
      <c r="WLU21" s="65"/>
      <c r="WLV21" s="65"/>
      <c r="WLW21" s="65"/>
      <c r="WLX21" s="65"/>
      <c r="WME21" s="65" t="s">
        <v>3</v>
      </c>
      <c r="WMF21" s="65"/>
      <c r="WMG21" s="65"/>
      <c r="WMH21" s="65"/>
      <c r="WMI21" s="65"/>
      <c r="WMJ21" s="65"/>
      <c r="WMK21" s="65"/>
      <c r="WML21" s="65"/>
      <c r="WMM21" s="65"/>
      <c r="WMN21" s="65"/>
      <c r="WMU21" s="65" t="s">
        <v>3</v>
      </c>
      <c r="WMV21" s="65"/>
      <c r="WMW21" s="65"/>
      <c r="WMX21" s="65"/>
      <c r="WMY21" s="65"/>
      <c r="WMZ21" s="65"/>
      <c r="WNA21" s="65"/>
      <c r="WNB21" s="65"/>
      <c r="WNC21" s="65"/>
      <c r="WND21" s="65"/>
      <c r="WNK21" s="65" t="s">
        <v>3</v>
      </c>
      <c r="WNL21" s="65"/>
      <c r="WNM21" s="65"/>
      <c r="WNN21" s="65"/>
      <c r="WNO21" s="65"/>
      <c r="WNP21" s="65"/>
      <c r="WNQ21" s="65"/>
      <c r="WNR21" s="65"/>
      <c r="WNS21" s="65"/>
      <c r="WNT21" s="65"/>
      <c r="WOA21" s="65" t="s">
        <v>3</v>
      </c>
      <c r="WOB21" s="65"/>
      <c r="WOC21" s="65"/>
      <c r="WOD21" s="65"/>
      <c r="WOE21" s="65"/>
      <c r="WOF21" s="65"/>
      <c r="WOG21" s="65"/>
      <c r="WOH21" s="65"/>
      <c r="WOI21" s="65"/>
      <c r="WOJ21" s="65"/>
      <c r="WOQ21" s="65" t="s">
        <v>3</v>
      </c>
      <c r="WOR21" s="65"/>
      <c r="WOS21" s="65"/>
      <c r="WOT21" s="65"/>
      <c r="WOU21" s="65"/>
      <c r="WOV21" s="65"/>
      <c r="WOW21" s="65"/>
      <c r="WOX21" s="65"/>
      <c r="WOY21" s="65"/>
      <c r="WOZ21" s="65"/>
      <c r="WPG21" s="65" t="s">
        <v>3</v>
      </c>
      <c r="WPH21" s="65"/>
      <c r="WPI21" s="65"/>
      <c r="WPJ21" s="65"/>
      <c r="WPK21" s="65"/>
      <c r="WPL21" s="65"/>
      <c r="WPM21" s="65"/>
      <c r="WPN21" s="65"/>
      <c r="WPO21" s="65"/>
      <c r="WPP21" s="65"/>
      <c r="WPW21" s="65" t="s">
        <v>3</v>
      </c>
      <c r="WPX21" s="65"/>
      <c r="WPY21" s="65"/>
      <c r="WPZ21" s="65"/>
      <c r="WQA21" s="65"/>
      <c r="WQB21" s="65"/>
      <c r="WQC21" s="65"/>
      <c r="WQD21" s="65"/>
      <c r="WQE21" s="65"/>
      <c r="WQF21" s="65"/>
      <c r="WQM21" s="65" t="s">
        <v>3</v>
      </c>
      <c r="WQN21" s="65"/>
      <c r="WQO21" s="65"/>
      <c r="WQP21" s="65"/>
      <c r="WQQ21" s="65"/>
      <c r="WQR21" s="65"/>
      <c r="WQS21" s="65"/>
      <c r="WQT21" s="65"/>
      <c r="WQU21" s="65"/>
      <c r="WQV21" s="65"/>
      <c r="WRC21" s="65" t="s">
        <v>3</v>
      </c>
      <c r="WRD21" s="65"/>
      <c r="WRE21" s="65"/>
      <c r="WRF21" s="65"/>
      <c r="WRG21" s="65"/>
      <c r="WRH21" s="65"/>
      <c r="WRI21" s="65"/>
      <c r="WRJ21" s="65"/>
      <c r="WRK21" s="65"/>
      <c r="WRL21" s="65"/>
      <c r="WRS21" s="65" t="s">
        <v>3</v>
      </c>
      <c r="WRT21" s="65"/>
      <c r="WRU21" s="65"/>
      <c r="WRV21" s="65"/>
      <c r="WRW21" s="65"/>
      <c r="WRX21" s="65"/>
      <c r="WRY21" s="65"/>
      <c r="WRZ21" s="65"/>
      <c r="WSA21" s="65"/>
      <c r="WSB21" s="65"/>
      <c r="WSI21" s="65" t="s">
        <v>3</v>
      </c>
      <c r="WSJ21" s="65"/>
      <c r="WSK21" s="65"/>
      <c r="WSL21" s="65"/>
      <c r="WSM21" s="65"/>
      <c r="WSN21" s="65"/>
      <c r="WSO21" s="65"/>
      <c r="WSP21" s="65"/>
      <c r="WSQ21" s="65"/>
      <c r="WSR21" s="65"/>
      <c r="WSY21" s="65" t="s">
        <v>3</v>
      </c>
      <c r="WSZ21" s="65"/>
      <c r="WTA21" s="65"/>
      <c r="WTB21" s="65"/>
      <c r="WTC21" s="65"/>
      <c r="WTD21" s="65"/>
      <c r="WTE21" s="65"/>
      <c r="WTF21" s="65"/>
      <c r="WTG21" s="65"/>
      <c r="WTH21" s="65"/>
      <c r="WTO21" s="65" t="s">
        <v>3</v>
      </c>
      <c r="WTP21" s="65"/>
      <c r="WTQ21" s="65"/>
      <c r="WTR21" s="65"/>
      <c r="WTS21" s="65"/>
      <c r="WTT21" s="65"/>
      <c r="WTU21" s="65"/>
      <c r="WTV21" s="65"/>
      <c r="WTW21" s="65"/>
      <c r="WTX21" s="65"/>
      <c r="WUE21" s="65" t="s">
        <v>3</v>
      </c>
      <c r="WUF21" s="65"/>
      <c r="WUG21" s="65"/>
      <c r="WUH21" s="65"/>
      <c r="WUI21" s="65"/>
      <c r="WUJ21" s="65"/>
      <c r="WUK21" s="65"/>
      <c r="WUL21" s="65"/>
      <c r="WUM21" s="65"/>
      <c r="WUN21" s="65"/>
      <c r="WUU21" s="65" t="s">
        <v>3</v>
      </c>
      <c r="WUV21" s="65"/>
      <c r="WUW21" s="65"/>
      <c r="WUX21" s="65"/>
      <c r="WUY21" s="65"/>
      <c r="WUZ21" s="65"/>
      <c r="WVA21" s="65"/>
      <c r="WVB21" s="65"/>
      <c r="WVC21" s="65"/>
      <c r="WVD21" s="65"/>
      <c r="WVK21" s="65" t="s">
        <v>3</v>
      </c>
      <c r="WVL21" s="65"/>
      <c r="WVM21" s="65"/>
      <c r="WVN21" s="65"/>
      <c r="WVO21" s="65"/>
      <c r="WVP21" s="65"/>
      <c r="WVQ21" s="65"/>
      <c r="WVR21" s="65"/>
      <c r="WVS21" s="65"/>
      <c r="WVT21" s="65"/>
      <c r="WWA21" s="65" t="s">
        <v>3</v>
      </c>
      <c r="WWB21" s="65"/>
      <c r="WWC21" s="65"/>
      <c r="WWD21" s="65"/>
      <c r="WWE21" s="65"/>
      <c r="WWF21" s="65"/>
      <c r="WWG21" s="65"/>
      <c r="WWH21" s="65"/>
      <c r="WWI21" s="65"/>
      <c r="WWJ21" s="65"/>
      <c r="WWQ21" s="65" t="s">
        <v>3</v>
      </c>
      <c r="WWR21" s="65"/>
      <c r="WWS21" s="65"/>
      <c r="WWT21" s="65"/>
      <c r="WWU21" s="65"/>
      <c r="WWV21" s="65"/>
      <c r="WWW21" s="65"/>
      <c r="WWX21" s="65"/>
      <c r="WWY21" s="65"/>
      <c r="WWZ21" s="65"/>
      <c r="WXG21" s="65" t="s">
        <v>3</v>
      </c>
      <c r="WXH21" s="65"/>
      <c r="WXI21" s="65"/>
      <c r="WXJ21" s="65"/>
      <c r="WXK21" s="65"/>
      <c r="WXL21" s="65"/>
      <c r="WXM21" s="65"/>
      <c r="WXN21" s="65"/>
      <c r="WXO21" s="65"/>
      <c r="WXP21" s="65"/>
      <c r="WXW21" s="65" t="s">
        <v>3</v>
      </c>
      <c r="WXX21" s="65"/>
      <c r="WXY21" s="65"/>
      <c r="WXZ21" s="65"/>
      <c r="WYA21" s="65"/>
      <c r="WYB21" s="65"/>
      <c r="WYC21" s="65"/>
      <c r="WYD21" s="65"/>
      <c r="WYE21" s="65"/>
      <c r="WYF21" s="65"/>
      <c r="WYM21" s="65" t="s">
        <v>3</v>
      </c>
      <c r="WYN21" s="65"/>
      <c r="WYO21" s="65"/>
      <c r="WYP21" s="65"/>
      <c r="WYQ21" s="65"/>
      <c r="WYR21" s="65"/>
      <c r="WYS21" s="65"/>
      <c r="WYT21" s="65"/>
      <c r="WYU21" s="65"/>
      <c r="WYV21" s="65"/>
      <c r="WZC21" s="65" t="s">
        <v>3</v>
      </c>
      <c r="WZD21" s="65"/>
      <c r="WZE21" s="65"/>
      <c r="WZF21" s="65"/>
      <c r="WZG21" s="65"/>
      <c r="WZH21" s="65"/>
      <c r="WZI21" s="65"/>
      <c r="WZJ21" s="65"/>
      <c r="WZK21" s="65"/>
      <c r="WZL21" s="65"/>
      <c r="WZS21" s="65" t="s">
        <v>3</v>
      </c>
      <c r="WZT21" s="65"/>
      <c r="WZU21" s="65"/>
      <c r="WZV21" s="65"/>
      <c r="WZW21" s="65"/>
      <c r="WZX21" s="65"/>
      <c r="WZY21" s="65"/>
      <c r="WZZ21" s="65"/>
      <c r="XAA21" s="65"/>
      <c r="XAB21" s="65"/>
      <c r="XAI21" s="65" t="s">
        <v>3</v>
      </c>
      <c r="XAJ21" s="65"/>
      <c r="XAK21" s="65"/>
      <c r="XAL21" s="65"/>
      <c r="XAM21" s="65"/>
      <c r="XAN21" s="65"/>
      <c r="XAO21" s="65"/>
      <c r="XAP21" s="65"/>
      <c r="XAQ21" s="65"/>
      <c r="XAR21" s="65"/>
      <c r="XAY21" s="65" t="s">
        <v>3</v>
      </c>
      <c r="XAZ21" s="65"/>
      <c r="XBA21" s="65"/>
      <c r="XBB21" s="65"/>
      <c r="XBC21" s="65"/>
      <c r="XBD21" s="65"/>
      <c r="XBE21" s="65"/>
      <c r="XBF21" s="65"/>
      <c r="XBG21" s="65"/>
      <c r="XBH21" s="65"/>
      <c r="XBO21" s="65" t="s">
        <v>3</v>
      </c>
      <c r="XBP21" s="65"/>
      <c r="XBQ21" s="65"/>
      <c r="XBR21" s="65"/>
      <c r="XBS21" s="65"/>
      <c r="XBT21" s="65"/>
      <c r="XBU21" s="65"/>
      <c r="XBV21" s="65"/>
      <c r="XBW21" s="65"/>
      <c r="XBX21" s="65"/>
      <c r="XCE21" s="65" t="s">
        <v>3</v>
      </c>
      <c r="XCF21" s="65"/>
      <c r="XCG21" s="65"/>
      <c r="XCH21" s="65"/>
      <c r="XCI21" s="65"/>
      <c r="XCJ21" s="65"/>
      <c r="XCK21" s="65"/>
      <c r="XCL21" s="65"/>
      <c r="XCM21" s="65"/>
      <c r="XCN21" s="65"/>
      <c r="XCU21" s="65" t="s">
        <v>3</v>
      </c>
      <c r="XCV21" s="65"/>
      <c r="XCW21" s="65"/>
      <c r="XCX21" s="65"/>
      <c r="XCY21" s="65"/>
      <c r="XCZ21" s="65"/>
      <c r="XDA21" s="65"/>
      <c r="XDB21" s="65"/>
      <c r="XDC21" s="65"/>
      <c r="XDD21" s="65"/>
      <c r="XDK21" s="65" t="s">
        <v>3</v>
      </c>
      <c r="XDL21" s="65"/>
      <c r="XDM21" s="65"/>
      <c r="XDN21" s="65"/>
      <c r="XDO21" s="65"/>
      <c r="XDP21" s="65"/>
      <c r="XDQ21" s="65"/>
      <c r="XDR21" s="65"/>
      <c r="XDS21" s="65"/>
      <c r="XDT21" s="65"/>
      <c r="XEA21" s="65" t="s">
        <v>3</v>
      </c>
      <c r="XEB21" s="65"/>
      <c r="XEC21" s="65"/>
      <c r="XED21" s="65"/>
      <c r="XEE21" s="65"/>
      <c r="XEF21" s="65"/>
      <c r="XEG21" s="65"/>
      <c r="XEH21" s="65"/>
      <c r="XEI21" s="65"/>
      <c r="XEJ21" s="65"/>
      <c r="XEQ21" s="65" t="s">
        <v>3</v>
      </c>
      <c r="XER21" s="65"/>
      <c r="XES21" s="65"/>
      <c r="XET21" s="65"/>
      <c r="XEU21" s="65"/>
      <c r="XEV21" s="65"/>
      <c r="XEW21" s="65"/>
      <c r="XEX21" s="65"/>
      <c r="XEY21" s="65"/>
      <c r="XEZ21" s="65"/>
    </row>
    <row r="22" spans="1:1020 1027:2044 2051:3068 3075:4092 4099:5116 5123:6140 6147:7164 7171:8188 8195:9212 9219:10236 10243:11260 11267:12284 12291:13308 13315:14332 14339:15356 15363:16380" x14ac:dyDescent="0.25">
      <c r="C22" s="65"/>
      <c r="D22" s="65"/>
      <c r="E22" s="65"/>
      <c r="F22" s="65"/>
      <c r="G22" s="65"/>
      <c r="H22" s="65"/>
      <c r="I22" s="65"/>
      <c r="J22" s="65"/>
      <c r="K22" s="65"/>
      <c r="L22" s="65"/>
      <c r="S22" s="65"/>
      <c r="T22" s="65"/>
      <c r="U22" s="65"/>
      <c r="V22" s="65"/>
      <c r="W22" s="65"/>
      <c r="X22" s="65"/>
      <c r="Y22" s="65"/>
      <c r="Z22" s="65"/>
      <c r="AA22" s="65"/>
      <c r="AB22" s="65"/>
      <c r="AI22" s="65"/>
      <c r="AJ22" s="65"/>
      <c r="AK22" s="65"/>
      <c r="AL22" s="65"/>
      <c r="AM22" s="65"/>
      <c r="AN22" s="65"/>
      <c r="AO22" s="65"/>
      <c r="AP22" s="65"/>
      <c r="AQ22" s="65"/>
      <c r="AR22" s="65"/>
      <c r="AY22" s="65"/>
      <c r="AZ22" s="65"/>
      <c r="BA22" s="65"/>
      <c r="BB22" s="65"/>
      <c r="BC22" s="65"/>
      <c r="BD22" s="65"/>
      <c r="BE22" s="65"/>
      <c r="BF22" s="65"/>
      <c r="BG22" s="65"/>
      <c r="BH22" s="65"/>
      <c r="BO22" s="65"/>
      <c r="BP22" s="65"/>
      <c r="BQ22" s="65"/>
      <c r="BR22" s="65"/>
      <c r="BS22" s="65"/>
      <c r="BT22" s="65"/>
      <c r="BU22" s="65"/>
      <c r="BV22" s="65"/>
      <c r="BW22" s="65"/>
      <c r="BX22" s="65"/>
      <c r="CE22" s="65"/>
      <c r="CF22" s="65"/>
      <c r="CG22" s="65"/>
      <c r="CH22" s="65"/>
      <c r="CI22" s="65"/>
      <c r="CJ22" s="65"/>
      <c r="CK22" s="65"/>
      <c r="CL22" s="65"/>
      <c r="CM22" s="65"/>
      <c r="CN22" s="65"/>
      <c r="CU22" s="65"/>
      <c r="CV22" s="65"/>
      <c r="CW22" s="65"/>
      <c r="CX22" s="65"/>
      <c r="CY22" s="65"/>
      <c r="CZ22" s="65"/>
      <c r="DA22" s="65"/>
      <c r="DB22" s="65"/>
      <c r="DC22" s="65"/>
      <c r="DD22" s="65"/>
      <c r="DK22" s="65"/>
      <c r="DL22" s="65"/>
      <c r="DM22" s="65"/>
      <c r="DN22" s="65"/>
      <c r="DO22" s="65"/>
      <c r="DP22" s="65"/>
      <c r="DQ22" s="65"/>
      <c r="DR22" s="65"/>
      <c r="DS22" s="65"/>
      <c r="DT22" s="65"/>
      <c r="EA22" s="65"/>
      <c r="EB22" s="65"/>
      <c r="EC22" s="65"/>
      <c r="ED22" s="65"/>
      <c r="EE22" s="65"/>
      <c r="EF22" s="65"/>
      <c r="EG22" s="65"/>
      <c r="EH22" s="65"/>
      <c r="EI22" s="65"/>
      <c r="EJ22" s="65"/>
      <c r="EQ22" s="65"/>
      <c r="ER22" s="65"/>
      <c r="ES22" s="65"/>
      <c r="ET22" s="65"/>
      <c r="EU22" s="65"/>
      <c r="EV22" s="65"/>
      <c r="EW22" s="65"/>
      <c r="EX22" s="65"/>
      <c r="EY22" s="65"/>
      <c r="EZ22" s="65"/>
      <c r="FG22" s="65"/>
      <c r="FH22" s="65"/>
      <c r="FI22" s="65"/>
      <c r="FJ22" s="65"/>
      <c r="FK22" s="65"/>
      <c r="FL22" s="65"/>
      <c r="FM22" s="65"/>
      <c r="FN22" s="65"/>
      <c r="FO22" s="65"/>
      <c r="FP22" s="65"/>
      <c r="FW22" s="65"/>
      <c r="FX22" s="65"/>
      <c r="FY22" s="65"/>
      <c r="FZ22" s="65"/>
      <c r="GA22" s="65"/>
      <c r="GB22" s="65"/>
      <c r="GC22" s="65"/>
      <c r="GD22" s="65"/>
      <c r="GE22" s="65"/>
      <c r="GF22" s="65"/>
      <c r="GM22" s="65"/>
      <c r="GN22" s="65"/>
      <c r="GO22" s="65"/>
      <c r="GP22" s="65"/>
      <c r="GQ22" s="65"/>
      <c r="GR22" s="65"/>
      <c r="GS22" s="65"/>
      <c r="GT22" s="65"/>
      <c r="GU22" s="65"/>
      <c r="GV22" s="65"/>
      <c r="HC22" s="65"/>
      <c r="HD22" s="65"/>
      <c r="HE22" s="65"/>
      <c r="HF22" s="65"/>
      <c r="HG22" s="65"/>
      <c r="HH22" s="65"/>
      <c r="HI22" s="65"/>
      <c r="HJ22" s="65"/>
      <c r="HK22" s="65"/>
      <c r="HL22" s="65"/>
      <c r="HS22" s="65"/>
      <c r="HT22" s="65"/>
      <c r="HU22" s="65"/>
      <c r="HV22" s="65"/>
      <c r="HW22" s="65"/>
      <c r="HX22" s="65"/>
      <c r="HY22" s="65"/>
      <c r="HZ22" s="65"/>
      <c r="IA22" s="65"/>
      <c r="IB22" s="65"/>
      <c r="II22" s="65"/>
      <c r="IJ22" s="65"/>
      <c r="IK22" s="65"/>
      <c r="IL22" s="65"/>
      <c r="IM22" s="65"/>
      <c r="IN22" s="65"/>
      <c r="IO22" s="65"/>
      <c r="IP22" s="65"/>
      <c r="IQ22" s="65"/>
      <c r="IR22" s="65"/>
      <c r="IY22" s="65"/>
      <c r="IZ22" s="65"/>
      <c r="JA22" s="65"/>
      <c r="JB22" s="65"/>
      <c r="JC22" s="65"/>
      <c r="JD22" s="65"/>
      <c r="JE22" s="65"/>
      <c r="JF22" s="65"/>
      <c r="JG22" s="65"/>
      <c r="JH22" s="65"/>
      <c r="JO22" s="65"/>
      <c r="JP22" s="65"/>
      <c r="JQ22" s="65"/>
      <c r="JR22" s="65"/>
      <c r="JS22" s="65"/>
      <c r="JT22" s="65"/>
      <c r="JU22" s="65"/>
      <c r="JV22" s="65"/>
      <c r="JW22" s="65"/>
      <c r="JX22" s="65"/>
      <c r="KE22" s="65"/>
      <c r="KF22" s="65"/>
      <c r="KG22" s="65"/>
      <c r="KH22" s="65"/>
      <c r="KI22" s="65"/>
      <c r="KJ22" s="65"/>
      <c r="KK22" s="65"/>
      <c r="KL22" s="65"/>
      <c r="KM22" s="65"/>
      <c r="KN22" s="65"/>
      <c r="KU22" s="65"/>
      <c r="KV22" s="65"/>
      <c r="KW22" s="65"/>
      <c r="KX22" s="65"/>
      <c r="KY22" s="65"/>
      <c r="KZ22" s="65"/>
      <c r="LA22" s="65"/>
      <c r="LB22" s="65"/>
      <c r="LC22" s="65"/>
      <c r="LD22" s="65"/>
      <c r="LK22" s="65"/>
      <c r="LL22" s="65"/>
      <c r="LM22" s="65"/>
      <c r="LN22" s="65"/>
      <c r="LO22" s="65"/>
      <c r="LP22" s="65"/>
      <c r="LQ22" s="65"/>
      <c r="LR22" s="65"/>
      <c r="LS22" s="65"/>
      <c r="LT22" s="65"/>
      <c r="MA22" s="65"/>
      <c r="MB22" s="65"/>
      <c r="MC22" s="65"/>
      <c r="MD22" s="65"/>
      <c r="ME22" s="65"/>
      <c r="MF22" s="65"/>
      <c r="MG22" s="65"/>
      <c r="MH22" s="65"/>
      <c r="MI22" s="65"/>
      <c r="MJ22" s="65"/>
      <c r="MQ22" s="65"/>
      <c r="MR22" s="65"/>
      <c r="MS22" s="65"/>
      <c r="MT22" s="65"/>
      <c r="MU22" s="65"/>
      <c r="MV22" s="65"/>
      <c r="MW22" s="65"/>
      <c r="MX22" s="65"/>
      <c r="MY22" s="65"/>
      <c r="MZ22" s="65"/>
      <c r="NG22" s="65"/>
      <c r="NH22" s="65"/>
      <c r="NI22" s="65"/>
      <c r="NJ22" s="65"/>
      <c r="NK22" s="65"/>
      <c r="NL22" s="65"/>
      <c r="NM22" s="65"/>
      <c r="NN22" s="65"/>
      <c r="NO22" s="65"/>
      <c r="NP22" s="65"/>
      <c r="NW22" s="65"/>
      <c r="NX22" s="65"/>
      <c r="NY22" s="65"/>
      <c r="NZ22" s="65"/>
      <c r="OA22" s="65"/>
      <c r="OB22" s="65"/>
      <c r="OC22" s="65"/>
      <c r="OD22" s="65"/>
      <c r="OE22" s="65"/>
      <c r="OF22" s="65"/>
      <c r="OM22" s="65"/>
      <c r="ON22" s="65"/>
      <c r="OO22" s="65"/>
      <c r="OP22" s="65"/>
      <c r="OQ22" s="65"/>
      <c r="OR22" s="65"/>
      <c r="OS22" s="65"/>
      <c r="OT22" s="65"/>
      <c r="OU22" s="65"/>
      <c r="OV22" s="65"/>
      <c r="PC22" s="65"/>
      <c r="PD22" s="65"/>
      <c r="PE22" s="65"/>
      <c r="PF22" s="65"/>
      <c r="PG22" s="65"/>
      <c r="PH22" s="65"/>
      <c r="PI22" s="65"/>
      <c r="PJ22" s="65"/>
      <c r="PK22" s="65"/>
      <c r="PL22" s="65"/>
      <c r="PS22" s="65"/>
      <c r="PT22" s="65"/>
      <c r="PU22" s="65"/>
      <c r="PV22" s="65"/>
      <c r="PW22" s="65"/>
      <c r="PX22" s="65"/>
      <c r="PY22" s="65"/>
      <c r="PZ22" s="65"/>
      <c r="QA22" s="65"/>
      <c r="QB22" s="65"/>
      <c r="QI22" s="65"/>
      <c r="QJ22" s="65"/>
      <c r="QK22" s="65"/>
      <c r="QL22" s="65"/>
      <c r="QM22" s="65"/>
      <c r="QN22" s="65"/>
      <c r="QO22" s="65"/>
      <c r="QP22" s="65"/>
      <c r="QQ22" s="65"/>
      <c r="QR22" s="65"/>
      <c r="QY22" s="65"/>
      <c r="QZ22" s="65"/>
      <c r="RA22" s="65"/>
      <c r="RB22" s="65"/>
      <c r="RC22" s="65"/>
      <c r="RD22" s="65"/>
      <c r="RE22" s="65"/>
      <c r="RF22" s="65"/>
      <c r="RG22" s="65"/>
      <c r="RH22" s="65"/>
      <c r="RO22" s="65"/>
      <c r="RP22" s="65"/>
      <c r="RQ22" s="65"/>
      <c r="RR22" s="65"/>
      <c r="RS22" s="65"/>
      <c r="RT22" s="65"/>
      <c r="RU22" s="65"/>
      <c r="RV22" s="65"/>
      <c r="RW22" s="65"/>
      <c r="RX22" s="65"/>
      <c r="SE22" s="65"/>
      <c r="SF22" s="65"/>
      <c r="SG22" s="65"/>
      <c r="SH22" s="65"/>
      <c r="SI22" s="65"/>
      <c r="SJ22" s="65"/>
      <c r="SK22" s="65"/>
      <c r="SL22" s="65"/>
      <c r="SM22" s="65"/>
      <c r="SN22" s="65"/>
      <c r="SU22" s="65"/>
      <c r="SV22" s="65"/>
      <c r="SW22" s="65"/>
      <c r="SX22" s="65"/>
      <c r="SY22" s="65"/>
      <c r="SZ22" s="65"/>
      <c r="TA22" s="65"/>
      <c r="TB22" s="65"/>
      <c r="TC22" s="65"/>
      <c r="TD22" s="65"/>
      <c r="TK22" s="65"/>
      <c r="TL22" s="65"/>
      <c r="TM22" s="65"/>
      <c r="TN22" s="65"/>
      <c r="TO22" s="65"/>
      <c r="TP22" s="65"/>
      <c r="TQ22" s="65"/>
      <c r="TR22" s="65"/>
      <c r="TS22" s="65"/>
      <c r="TT22" s="65"/>
      <c r="UA22" s="65"/>
      <c r="UB22" s="65"/>
      <c r="UC22" s="65"/>
      <c r="UD22" s="65"/>
      <c r="UE22" s="65"/>
      <c r="UF22" s="65"/>
      <c r="UG22" s="65"/>
      <c r="UH22" s="65"/>
      <c r="UI22" s="65"/>
      <c r="UJ22" s="65"/>
      <c r="UQ22" s="65"/>
      <c r="UR22" s="65"/>
      <c r="US22" s="65"/>
      <c r="UT22" s="65"/>
      <c r="UU22" s="65"/>
      <c r="UV22" s="65"/>
      <c r="UW22" s="65"/>
      <c r="UX22" s="65"/>
      <c r="UY22" s="65"/>
      <c r="UZ22" s="65"/>
      <c r="VG22" s="65"/>
      <c r="VH22" s="65"/>
      <c r="VI22" s="65"/>
      <c r="VJ22" s="65"/>
      <c r="VK22" s="65"/>
      <c r="VL22" s="65"/>
      <c r="VM22" s="65"/>
      <c r="VN22" s="65"/>
      <c r="VO22" s="65"/>
      <c r="VP22" s="65"/>
      <c r="VW22" s="65"/>
      <c r="VX22" s="65"/>
      <c r="VY22" s="65"/>
      <c r="VZ22" s="65"/>
      <c r="WA22" s="65"/>
      <c r="WB22" s="65"/>
      <c r="WC22" s="65"/>
      <c r="WD22" s="65"/>
      <c r="WE22" s="65"/>
      <c r="WF22" s="65"/>
      <c r="WM22" s="65"/>
      <c r="WN22" s="65"/>
      <c r="WO22" s="65"/>
      <c r="WP22" s="65"/>
      <c r="WQ22" s="65"/>
      <c r="WR22" s="65"/>
      <c r="WS22" s="65"/>
      <c r="WT22" s="65"/>
      <c r="WU22" s="65"/>
      <c r="WV22" s="65"/>
      <c r="XC22" s="65"/>
      <c r="XD22" s="65"/>
      <c r="XE22" s="65"/>
      <c r="XF22" s="65"/>
      <c r="XG22" s="65"/>
      <c r="XH22" s="65"/>
      <c r="XI22" s="65"/>
      <c r="XJ22" s="65"/>
      <c r="XK22" s="65"/>
      <c r="XL22" s="65"/>
      <c r="XS22" s="65"/>
      <c r="XT22" s="65"/>
      <c r="XU22" s="65"/>
      <c r="XV22" s="65"/>
      <c r="XW22" s="65"/>
      <c r="XX22" s="65"/>
      <c r="XY22" s="65"/>
      <c r="XZ22" s="65"/>
      <c r="YA22" s="65"/>
      <c r="YB22" s="65"/>
      <c r="YI22" s="65"/>
      <c r="YJ22" s="65"/>
      <c r="YK22" s="65"/>
      <c r="YL22" s="65"/>
      <c r="YM22" s="65"/>
      <c r="YN22" s="65"/>
      <c r="YO22" s="65"/>
      <c r="YP22" s="65"/>
      <c r="YQ22" s="65"/>
      <c r="YR22" s="65"/>
      <c r="YY22" s="65"/>
      <c r="YZ22" s="65"/>
      <c r="ZA22" s="65"/>
      <c r="ZB22" s="65"/>
      <c r="ZC22" s="65"/>
      <c r="ZD22" s="65"/>
      <c r="ZE22" s="65"/>
      <c r="ZF22" s="65"/>
      <c r="ZG22" s="65"/>
      <c r="ZH22" s="65"/>
      <c r="ZO22" s="65"/>
      <c r="ZP22" s="65"/>
      <c r="ZQ22" s="65"/>
      <c r="ZR22" s="65"/>
      <c r="ZS22" s="65"/>
      <c r="ZT22" s="65"/>
      <c r="ZU22" s="65"/>
      <c r="ZV22" s="65"/>
      <c r="ZW22" s="65"/>
      <c r="ZX22" s="65"/>
      <c r="AAE22" s="65"/>
      <c r="AAF22" s="65"/>
      <c r="AAG22" s="65"/>
      <c r="AAH22" s="65"/>
      <c r="AAI22" s="65"/>
      <c r="AAJ22" s="65"/>
      <c r="AAK22" s="65"/>
      <c r="AAL22" s="65"/>
      <c r="AAM22" s="65"/>
      <c r="AAN22" s="65"/>
      <c r="AAU22" s="65"/>
      <c r="AAV22" s="65"/>
      <c r="AAW22" s="65"/>
      <c r="AAX22" s="65"/>
      <c r="AAY22" s="65"/>
      <c r="AAZ22" s="65"/>
      <c r="ABA22" s="65"/>
      <c r="ABB22" s="65"/>
      <c r="ABC22" s="65"/>
      <c r="ABD22" s="65"/>
      <c r="ABK22" s="65"/>
      <c r="ABL22" s="65"/>
      <c r="ABM22" s="65"/>
      <c r="ABN22" s="65"/>
      <c r="ABO22" s="65"/>
      <c r="ABP22" s="65"/>
      <c r="ABQ22" s="65"/>
      <c r="ABR22" s="65"/>
      <c r="ABS22" s="65"/>
      <c r="ABT22" s="65"/>
      <c r="ACA22" s="65"/>
      <c r="ACB22" s="65"/>
      <c r="ACC22" s="65"/>
      <c r="ACD22" s="65"/>
      <c r="ACE22" s="65"/>
      <c r="ACF22" s="65"/>
      <c r="ACG22" s="65"/>
      <c r="ACH22" s="65"/>
      <c r="ACI22" s="65"/>
      <c r="ACJ22" s="65"/>
      <c r="ACQ22" s="65"/>
      <c r="ACR22" s="65"/>
      <c r="ACS22" s="65"/>
      <c r="ACT22" s="65"/>
      <c r="ACU22" s="65"/>
      <c r="ACV22" s="65"/>
      <c r="ACW22" s="65"/>
      <c r="ACX22" s="65"/>
      <c r="ACY22" s="65"/>
      <c r="ACZ22" s="65"/>
      <c r="ADG22" s="65"/>
      <c r="ADH22" s="65"/>
      <c r="ADI22" s="65"/>
      <c r="ADJ22" s="65"/>
      <c r="ADK22" s="65"/>
      <c r="ADL22" s="65"/>
      <c r="ADM22" s="65"/>
      <c r="ADN22" s="65"/>
      <c r="ADO22" s="65"/>
      <c r="ADP22" s="65"/>
      <c r="ADW22" s="65"/>
      <c r="ADX22" s="65"/>
      <c r="ADY22" s="65"/>
      <c r="ADZ22" s="65"/>
      <c r="AEA22" s="65"/>
      <c r="AEB22" s="65"/>
      <c r="AEC22" s="65"/>
      <c r="AED22" s="65"/>
      <c r="AEE22" s="65"/>
      <c r="AEF22" s="65"/>
      <c r="AEM22" s="65"/>
      <c r="AEN22" s="65"/>
      <c r="AEO22" s="65"/>
      <c r="AEP22" s="65"/>
      <c r="AEQ22" s="65"/>
      <c r="AER22" s="65"/>
      <c r="AES22" s="65"/>
      <c r="AET22" s="65"/>
      <c r="AEU22" s="65"/>
      <c r="AEV22" s="65"/>
      <c r="AFC22" s="65"/>
      <c r="AFD22" s="65"/>
      <c r="AFE22" s="65"/>
      <c r="AFF22" s="65"/>
      <c r="AFG22" s="65"/>
      <c r="AFH22" s="65"/>
      <c r="AFI22" s="65"/>
      <c r="AFJ22" s="65"/>
      <c r="AFK22" s="65"/>
      <c r="AFL22" s="65"/>
      <c r="AFS22" s="65"/>
      <c r="AFT22" s="65"/>
      <c r="AFU22" s="65"/>
      <c r="AFV22" s="65"/>
      <c r="AFW22" s="65"/>
      <c r="AFX22" s="65"/>
      <c r="AFY22" s="65"/>
      <c r="AFZ22" s="65"/>
      <c r="AGA22" s="65"/>
      <c r="AGB22" s="65"/>
      <c r="AGI22" s="65"/>
      <c r="AGJ22" s="65"/>
      <c r="AGK22" s="65"/>
      <c r="AGL22" s="65"/>
      <c r="AGM22" s="65"/>
      <c r="AGN22" s="65"/>
      <c r="AGO22" s="65"/>
      <c r="AGP22" s="65"/>
      <c r="AGQ22" s="65"/>
      <c r="AGR22" s="65"/>
      <c r="AGY22" s="65"/>
      <c r="AGZ22" s="65"/>
      <c r="AHA22" s="65"/>
      <c r="AHB22" s="65"/>
      <c r="AHC22" s="65"/>
      <c r="AHD22" s="65"/>
      <c r="AHE22" s="65"/>
      <c r="AHF22" s="65"/>
      <c r="AHG22" s="65"/>
      <c r="AHH22" s="65"/>
      <c r="AHO22" s="65"/>
      <c r="AHP22" s="65"/>
      <c r="AHQ22" s="65"/>
      <c r="AHR22" s="65"/>
      <c r="AHS22" s="65"/>
      <c r="AHT22" s="65"/>
      <c r="AHU22" s="65"/>
      <c r="AHV22" s="65"/>
      <c r="AHW22" s="65"/>
      <c r="AHX22" s="65"/>
      <c r="AIE22" s="65"/>
      <c r="AIF22" s="65"/>
      <c r="AIG22" s="65"/>
      <c r="AIH22" s="65"/>
      <c r="AII22" s="65"/>
      <c r="AIJ22" s="65"/>
      <c r="AIK22" s="65"/>
      <c r="AIL22" s="65"/>
      <c r="AIM22" s="65"/>
      <c r="AIN22" s="65"/>
      <c r="AIU22" s="65"/>
      <c r="AIV22" s="65"/>
      <c r="AIW22" s="65"/>
      <c r="AIX22" s="65"/>
      <c r="AIY22" s="65"/>
      <c r="AIZ22" s="65"/>
      <c r="AJA22" s="65"/>
      <c r="AJB22" s="65"/>
      <c r="AJC22" s="65"/>
      <c r="AJD22" s="65"/>
      <c r="AJK22" s="65"/>
      <c r="AJL22" s="65"/>
      <c r="AJM22" s="65"/>
      <c r="AJN22" s="65"/>
      <c r="AJO22" s="65"/>
      <c r="AJP22" s="65"/>
      <c r="AJQ22" s="65"/>
      <c r="AJR22" s="65"/>
      <c r="AJS22" s="65"/>
      <c r="AJT22" s="65"/>
      <c r="AKA22" s="65"/>
      <c r="AKB22" s="65"/>
      <c r="AKC22" s="65"/>
      <c r="AKD22" s="65"/>
      <c r="AKE22" s="65"/>
      <c r="AKF22" s="65"/>
      <c r="AKG22" s="65"/>
      <c r="AKH22" s="65"/>
      <c r="AKI22" s="65"/>
      <c r="AKJ22" s="65"/>
      <c r="AKQ22" s="65"/>
      <c r="AKR22" s="65"/>
      <c r="AKS22" s="65"/>
      <c r="AKT22" s="65"/>
      <c r="AKU22" s="65"/>
      <c r="AKV22" s="65"/>
      <c r="AKW22" s="65"/>
      <c r="AKX22" s="65"/>
      <c r="AKY22" s="65"/>
      <c r="AKZ22" s="65"/>
      <c r="ALG22" s="65"/>
      <c r="ALH22" s="65"/>
      <c r="ALI22" s="65"/>
      <c r="ALJ22" s="65"/>
      <c r="ALK22" s="65"/>
      <c r="ALL22" s="65"/>
      <c r="ALM22" s="65"/>
      <c r="ALN22" s="65"/>
      <c r="ALO22" s="65"/>
      <c r="ALP22" s="65"/>
      <c r="ALW22" s="65"/>
      <c r="ALX22" s="65"/>
      <c r="ALY22" s="65"/>
      <c r="ALZ22" s="65"/>
      <c r="AMA22" s="65"/>
      <c r="AMB22" s="65"/>
      <c r="AMC22" s="65"/>
      <c r="AMD22" s="65"/>
      <c r="AME22" s="65"/>
      <c r="AMF22" s="65"/>
      <c r="AMM22" s="65"/>
      <c r="AMN22" s="65"/>
      <c r="AMO22" s="65"/>
      <c r="AMP22" s="65"/>
      <c r="AMQ22" s="65"/>
      <c r="AMR22" s="65"/>
      <c r="AMS22" s="65"/>
      <c r="AMT22" s="65"/>
      <c r="AMU22" s="65"/>
      <c r="AMV22" s="65"/>
      <c r="ANC22" s="65"/>
      <c r="AND22" s="65"/>
      <c r="ANE22" s="65"/>
      <c r="ANF22" s="65"/>
      <c r="ANG22" s="65"/>
      <c r="ANH22" s="65"/>
      <c r="ANI22" s="65"/>
      <c r="ANJ22" s="65"/>
      <c r="ANK22" s="65"/>
      <c r="ANL22" s="65"/>
      <c r="ANS22" s="65"/>
      <c r="ANT22" s="65"/>
      <c r="ANU22" s="65"/>
      <c r="ANV22" s="65"/>
      <c r="ANW22" s="65"/>
      <c r="ANX22" s="65"/>
      <c r="ANY22" s="65"/>
      <c r="ANZ22" s="65"/>
      <c r="AOA22" s="65"/>
      <c r="AOB22" s="65"/>
      <c r="AOI22" s="65"/>
      <c r="AOJ22" s="65"/>
      <c r="AOK22" s="65"/>
      <c r="AOL22" s="65"/>
      <c r="AOM22" s="65"/>
      <c r="AON22" s="65"/>
      <c r="AOO22" s="65"/>
      <c r="AOP22" s="65"/>
      <c r="AOQ22" s="65"/>
      <c r="AOR22" s="65"/>
      <c r="AOY22" s="65"/>
      <c r="AOZ22" s="65"/>
      <c r="APA22" s="65"/>
      <c r="APB22" s="65"/>
      <c r="APC22" s="65"/>
      <c r="APD22" s="65"/>
      <c r="APE22" s="65"/>
      <c r="APF22" s="65"/>
      <c r="APG22" s="65"/>
      <c r="APH22" s="65"/>
      <c r="APO22" s="65"/>
      <c r="APP22" s="65"/>
      <c r="APQ22" s="65"/>
      <c r="APR22" s="65"/>
      <c r="APS22" s="65"/>
      <c r="APT22" s="65"/>
      <c r="APU22" s="65"/>
      <c r="APV22" s="65"/>
      <c r="APW22" s="65"/>
      <c r="APX22" s="65"/>
      <c r="AQE22" s="65"/>
      <c r="AQF22" s="65"/>
      <c r="AQG22" s="65"/>
      <c r="AQH22" s="65"/>
      <c r="AQI22" s="65"/>
      <c r="AQJ22" s="65"/>
      <c r="AQK22" s="65"/>
      <c r="AQL22" s="65"/>
      <c r="AQM22" s="65"/>
      <c r="AQN22" s="65"/>
      <c r="AQU22" s="65"/>
      <c r="AQV22" s="65"/>
      <c r="AQW22" s="65"/>
      <c r="AQX22" s="65"/>
      <c r="AQY22" s="65"/>
      <c r="AQZ22" s="65"/>
      <c r="ARA22" s="65"/>
      <c r="ARB22" s="65"/>
      <c r="ARC22" s="65"/>
      <c r="ARD22" s="65"/>
      <c r="ARK22" s="65"/>
      <c r="ARL22" s="65"/>
      <c r="ARM22" s="65"/>
      <c r="ARN22" s="65"/>
      <c r="ARO22" s="65"/>
      <c r="ARP22" s="65"/>
      <c r="ARQ22" s="65"/>
      <c r="ARR22" s="65"/>
      <c r="ARS22" s="65"/>
      <c r="ART22" s="65"/>
      <c r="ASA22" s="65"/>
      <c r="ASB22" s="65"/>
      <c r="ASC22" s="65"/>
      <c r="ASD22" s="65"/>
      <c r="ASE22" s="65"/>
      <c r="ASF22" s="65"/>
      <c r="ASG22" s="65"/>
      <c r="ASH22" s="65"/>
      <c r="ASI22" s="65"/>
      <c r="ASJ22" s="65"/>
      <c r="ASQ22" s="65"/>
      <c r="ASR22" s="65"/>
      <c r="ASS22" s="65"/>
      <c r="AST22" s="65"/>
      <c r="ASU22" s="65"/>
      <c r="ASV22" s="65"/>
      <c r="ASW22" s="65"/>
      <c r="ASX22" s="65"/>
      <c r="ASY22" s="65"/>
      <c r="ASZ22" s="65"/>
      <c r="ATG22" s="65"/>
      <c r="ATH22" s="65"/>
      <c r="ATI22" s="65"/>
      <c r="ATJ22" s="65"/>
      <c r="ATK22" s="65"/>
      <c r="ATL22" s="65"/>
      <c r="ATM22" s="65"/>
      <c r="ATN22" s="65"/>
      <c r="ATO22" s="65"/>
      <c r="ATP22" s="65"/>
      <c r="ATW22" s="65"/>
      <c r="ATX22" s="65"/>
      <c r="ATY22" s="65"/>
      <c r="ATZ22" s="65"/>
      <c r="AUA22" s="65"/>
      <c r="AUB22" s="65"/>
      <c r="AUC22" s="65"/>
      <c r="AUD22" s="65"/>
      <c r="AUE22" s="65"/>
      <c r="AUF22" s="65"/>
      <c r="AUM22" s="65"/>
      <c r="AUN22" s="65"/>
      <c r="AUO22" s="65"/>
      <c r="AUP22" s="65"/>
      <c r="AUQ22" s="65"/>
      <c r="AUR22" s="65"/>
      <c r="AUS22" s="65"/>
      <c r="AUT22" s="65"/>
      <c r="AUU22" s="65"/>
      <c r="AUV22" s="65"/>
      <c r="AVC22" s="65"/>
      <c r="AVD22" s="65"/>
      <c r="AVE22" s="65"/>
      <c r="AVF22" s="65"/>
      <c r="AVG22" s="65"/>
      <c r="AVH22" s="65"/>
      <c r="AVI22" s="65"/>
      <c r="AVJ22" s="65"/>
      <c r="AVK22" s="65"/>
      <c r="AVL22" s="65"/>
      <c r="AVS22" s="65"/>
      <c r="AVT22" s="65"/>
      <c r="AVU22" s="65"/>
      <c r="AVV22" s="65"/>
      <c r="AVW22" s="65"/>
      <c r="AVX22" s="65"/>
      <c r="AVY22" s="65"/>
      <c r="AVZ22" s="65"/>
      <c r="AWA22" s="65"/>
      <c r="AWB22" s="65"/>
      <c r="AWI22" s="65"/>
      <c r="AWJ22" s="65"/>
      <c r="AWK22" s="65"/>
      <c r="AWL22" s="65"/>
      <c r="AWM22" s="65"/>
      <c r="AWN22" s="65"/>
      <c r="AWO22" s="65"/>
      <c r="AWP22" s="65"/>
      <c r="AWQ22" s="65"/>
      <c r="AWR22" s="65"/>
      <c r="AWY22" s="65"/>
      <c r="AWZ22" s="65"/>
      <c r="AXA22" s="65"/>
      <c r="AXB22" s="65"/>
      <c r="AXC22" s="65"/>
      <c r="AXD22" s="65"/>
      <c r="AXE22" s="65"/>
      <c r="AXF22" s="65"/>
      <c r="AXG22" s="65"/>
      <c r="AXH22" s="65"/>
      <c r="AXO22" s="65"/>
      <c r="AXP22" s="65"/>
      <c r="AXQ22" s="65"/>
      <c r="AXR22" s="65"/>
      <c r="AXS22" s="65"/>
      <c r="AXT22" s="65"/>
      <c r="AXU22" s="65"/>
      <c r="AXV22" s="65"/>
      <c r="AXW22" s="65"/>
      <c r="AXX22" s="65"/>
      <c r="AYE22" s="65"/>
      <c r="AYF22" s="65"/>
      <c r="AYG22" s="65"/>
      <c r="AYH22" s="65"/>
      <c r="AYI22" s="65"/>
      <c r="AYJ22" s="65"/>
      <c r="AYK22" s="65"/>
      <c r="AYL22" s="65"/>
      <c r="AYM22" s="65"/>
      <c r="AYN22" s="65"/>
      <c r="AYU22" s="65"/>
      <c r="AYV22" s="65"/>
      <c r="AYW22" s="65"/>
      <c r="AYX22" s="65"/>
      <c r="AYY22" s="65"/>
      <c r="AYZ22" s="65"/>
      <c r="AZA22" s="65"/>
      <c r="AZB22" s="65"/>
      <c r="AZC22" s="65"/>
      <c r="AZD22" s="65"/>
      <c r="AZK22" s="65"/>
      <c r="AZL22" s="65"/>
      <c r="AZM22" s="65"/>
      <c r="AZN22" s="65"/>
      <c r="AZO22" s="65"/>
      <c r="AZP22" s="65"/>
      <c r="AZQ22" s="65"/>
      <c r="AZR22" s="65"/>
      <c r="AZS22" s="65"/>
      <c r="AZT22" s="65"/>
      <c r="BAA22" s="65"/>
      <c r="BAB22" s="65"/>
      <c r="BAC22" s="65"/>
      <c r="BAD22" s="65"/>
      <c r="BAE22" s="65"/>
      <c r="BAF22" s="65"/>
      <c r="BAG22" s="65"/>
      <c r="BAH22" s="65"/>
      <c r="BAI22" s="65"/>
      <c r="BAJ22" s="65"/>
      <c r="BAQ22" s="65"/>
      <c r="BAR22" s="65"/>
      <c r="BAS22" s="65"/>
      <c r="BAT22" s="65"/>
      <c r="BAU22" s="65"/>
      <c r="BAV22" s="65"/>
      <c r="BAW22" s="65"/>
      <c r="BAX22" s="65"/>
      <c r="BAY22" s="65"/>
      <c r="BAZ22" s="65"/>
      <c r="BBG22" s="65"/>
      <c r="BBH22" s="65"/>
      <c r="BBI22" s="65"/>
      <c r="BBJ22" s="65"/>
      <c r="BBK22" s="65"/>
      <c r="BBL22" s="65"/>
      <c r="BBM22" s="65"/>
      <c r="BBN22" s="65"/>
      <c r="BBO22" s="65"/>
      <c r="BBP22" s="65"/>
      <c r="BBW22" s="65"/>
      <c r="BBX22" s="65"/>
      <c r="BBY22" s="65"/>
      <c r="BBZ22" s="65"/>
      <c r="BCA22" s="65"/>
      <c r="BCB22" s="65"/>
      <c r="BCC22" s="65"/>
      <c r="BCD22" s="65"/>
      <c r="BCE22" s="65"/>
      <c r="BCF22" s="65"/>
      <c r="BCM22" s="65"/>
      <c r="BCN22" s="65"/>
      <c r="BCO22" s="65"/>
      <c r="BCP22" s="65"/>
      <c r="BCQ22" s="65"/>
      <c r="BCR22" s="65"/>
      <c r="BCS22" s="65"/>
      <c r="BCT22" s="65"/>
      <c r="BCU22" s="65"/>
      <c r="BCV22" s="65"/>
      <c r="BDC22" s="65"/>
      <c r="BDD22" s="65"/>
      <c r="BDE22" s="65"/>
      <c r="BDF22" s="65"/>
      <c r="BDG22" s="65"/>
      <c r="BDH22" s="65"/>
      <c r="BDI22" s="65"/>
      <c r="BDJ22" s="65"/>
      <c r="BDK22" s="65"/>
      <c r="BDL22" s="65"/>
      <c r="BDS22" s="65"/>
      <c r="BDT22" s="65"/>
      <c r="BDU22" s="65"/>
      <c r="BDV22" s="65"/>
      <c r="BDW22" s="65"/>
      <c r="BDX22" s="65"/>
      <c r="BDY22" s="65"/>
      <c r="BDZ22" s="65"/>
      <c r="BEA22" s="65"/>
      <c r="BEB22" s="65"/>
      <c r="BEI22" s="65"/>
      <c r="BEJ22" s="65"/>
      <c r="BEK22" s="65"/>
      <c r="BEL22" s="65"/>
      <c r="BEM22" s="65"/>
      <c r="BEN22" s="65"/>
      <c r="BEO22" s="65"/>
      <c r="BEP22" s="65"/>
      <c r="BEQ22" s="65"/>
      <c r="BER22" s="65"/>
      <c r="BEY22" s="65"/>
      <c r="BEZ22" s="65"/>
      <c r="BFA22" s="65"/>
      <c r="BFB22" s="65"/>
      <c r="BFC22" s="65"/>
      <c r="BFD22" s="65"/>
      <c r="BFE22" s="65"/>
      <c r="BFF22" s="65"/>
      <c r="BFG22" s="65"/>
      <c r="BFH22" s="65"/>
      <c r="BFO22" s="65"/>
      <c r="BFP22" s="65"/>
      <c r="BFQ22" s="65"/>
      <c r="BFR22" s="65"/>
      <c r="BFS22" s="65"/>
      <c r="BFT22" s="65"/>
      <c r="BFU22" s="65"/>
      <c r="BFV22" s="65"/>
      <c r="BFW22" s="65"/>
      <c r="BFX22" s="65"/>
      <c r="BGE22" s="65"/>
      <c r="BGF22" s="65"/>
      <c r="BGG22" s="65"/>
      <c r="BGH22" s="65"/>
      <c r="BGI22" s="65"/>
      <c r="BGJ22" s="65"/>
      <c r="BGK22" s="65"/>
      <c r="BGL22" s="65"/>
      <c r="BGM22" s="65"/>
      <c r="BGN22" s="65"/>
      <c r="BGU22" s="65"/>
      <c r="BGV22" s="65"/>
      <c r="BGW22" s="65"/>
      <c r="BGX22" s="65"/>
      <c r="BGY22" s="65"/>
      <c r="BGZ22" s="65"/>
      <c r="BHA22" s="65"/>
      <c r="BHB22" s="65"/>
      <c r="BHC22" s="65"/>
      <c r="BHD22" s="65"/>
      <c r="BHK22" s="65"/>
      <c r="BHL22" s="65"/>
      <c r="BHM22" s="65"/>
      <c r="BHN22" s="65"/>
      <c r="BHO22" s="65"/>
      <c r="BHP22" s="65"/>
      <c r="BHQ22" s="65"/>
      <c r="BHR22" s="65"/>
      <c r="BHS22" s="65"/>
      <c r="BHT22" s="65"/>
      <c r="BIA22" s="65"/>
      <c r="BIB22" s="65"/>
      <c r="BIC22" s="65"/>
      <c r="BID22" s="65"/>
      <c r="BIE22" s="65"/>
      <c r="BIF22" s="65"/>
      <c r="BIG22" s="65"/>
      <c r="BIH22" s="65"/>
      <c r="BII22" s="65"/>
      <c r="BIJ22" s="65"/>
      <c r="BIQ22" s="65"/>
      <c r="BIR22" s="65"/>
      <c r="BIS22" s="65"/>
      <c r="BIT22" s="65"/>
      <c r="BIU22" s="65"/>
      <c r="BIV22" s="65"/>
      <c r="BIW22" s="65"/>
      <c r="BIX22" s="65"/>
      <c r="BIY22" s="65"/>
      <c r="BIZ22" s="65"/>
      <c r="BJG22" s="65"/>
      <c r="BJH22" s="65"/>
      <c r="BJI22" s="65"/>
      <c r="BJJ22" s="65"/>
      <c r="BJK22" s="65"/>
      <c r="BJL22" s="65"/>
      <c r="BJM22" s="65"/>
      <c r="BJN22" s="65"/>
      <c r="BJO22" s="65"/>
      <c r="BJP22" s="65"/>
      <c r="BJW22" s="65"/>
      <c r="BJX22" s="65"/>
      <c r="BJY22" s="65"/>
      <c r="BJZ22" s="65"/>
      <c r="BKA22" s="65"/>
      <c r="BKB22" s="65"/>
      <c r="BKC22" s="65"/>
      <c r="BKD22" s="65"/>
      <c r="BKE22" s="65"/>
      <c r="BKF22" s="65"/>
      <c r="BKM22" s="65"/>
      <c r="BKN22" s="65"/>
      <c r="BKO22" s="65"/>
      <c r="BKP22" s="65"/>
      <c r="BKQ22" s="65"/>
      <c r="BKR22" s="65"/>
      <c r="BKS22" s="65"/>
      <c r="BKT22" s="65"/>
      <c r="BKU22" s="65"/>
      <c r="BKV22" s="65"/>
      <c r="BLC22" s="65"/>
      <c r="BLD22" s="65"/>
      <c r="BLE22" s="65"/>
      <c r="BLF22" s="65"/>
      <c r="BLG22" s="65"/>
      <c r="BLH22" s="65"/>
      <c r="BLI22" s="65"/>
      <c r="BLJ22" s="65"/>
      <c r="BLK22" s="65"/>
      <c r="BLL22" s="65"/>
      <c r="BLS22" s="65"/>
      <c r="BLT22" s="65"/>
      <c r="BLU22" s="65"/>
      <c r="BLV22" s="65"/>
      <c r="BLW22" s="65"/>
      <c r="BLX22" s="65"/>
      <c r="BLY22" s="65"/>
      <c r="BLZ22" s="65"/>
      <c r="BMA22" s="65"/>
      <c r="BMB22" s="65"/>
      <c r="BMI22" s="65"/>
      <c r="BMJ22" s="65"/>
      <c r="BMK22" s="65"/>
      <c r="BML22" s="65"/>
      <c r="BMM22" s="65"/>
      <c r="BMN22" s="65"/>
      <c r="BMO22" s="65"/>
      <c r="BMP22" s="65"/>
      <c r="BMQ22" s="65"/>
      <c r="BMR22" s="65"/>
      <c r="BMY22" s="65"/>
      <c r="BMZ22" s="65"/>
      <c r="BNA22" s="65"/>
      <c r="BNB22" s="65"/>
      <c r="BNC22" s="65"/>
      <c r="BND22" s="65"/>
      <c r="BNE22" s="65"/>
      <c r="BNF22" s="65"/>
      <c r="BNG22" s="65"/>
      <c r="BNH22" s="65"/>
      <c r="BNO22" s="65"/>
      <c r="BNP22" s="65"/>
      <c r="BNQ22" s="65"/>
      <c r="BNR22" s="65"/>
      <c r="BNS22" s="65"/>
      <c r="BNT22" s="65"/>
      <c r="BNU22" s="65"/>
      <c r="BNV22" s="65"/>
      <c r="BNW22" s="65"/>
      <c r="BNX22" s="65"/>
      <c r="BOE22" s="65"/>
      <c r="BOF22" s="65"/>
      <c r="BOG22" s="65"/>
      <c r="BOH22" s="65"/>
      <c r="BOI22" s="65"/>
      <c r="BOJ22" s="65"/>
      <c r="BOK22" s="65"/>
      <c r="BOL22" s="65"/>
      <c r="BOM22" s="65"/>
      <c r="BON22" s="65"/>
      <c r="BOU22" s="65"/>
      <c r="BOV22" s="65"/>
      <c r="BOW22" s="65"/>
      <c r="BOX22" s="65"/>
      <c r="BOY22" s="65"/>
      <c r="BOZ22" s="65"/>
      <c r="BPA22" s="65"/>
      <c r="BPB22" s="65"/>
      <c r="BPC22" s="65"/>
      <c r="BPD22" s="65"/>
      <c r="BPK22" s="65"/>
      <c r="BPL22" s="65"/>
      <c r="BPM22" s="65"/>
      <c r="BPN22" s="65"/>
      <c r="BPO22" s="65"/>
      <c r="BPP22" s="65"/>
      <c r="BPQ22" s="65"/>
      <c r="BPR22" s="65"/>
      <c r="BPS22" s="65"/>
      <c r="BPT22" s="65"/>
      <c r="BQA22" s="65"/>
      <c r="BQB22" s="65"/>
      <c r="BQC22" s="65"/>
      <c r="BQD22" s="65"/>
      <c r="BQE22" s="65"/>
      <c r="BQF22" s="65"/>
      <c r="BQG22" s="65"/>
      <c r="BQH22" s="65"/>
      <c r="BQI22" s="65"/>
      <c r="BQJ22" s="65"/>
      <c r="BQQ22" s="65"/>
      <c r="BQR22" s="65"/>
      <c r="BQS22" s="65"/>
      <c r="BQT22" s="65"/>
      <c r="BQU22" s="65"/>
      <c r="BQV22" s="65"/>
      <c r="BQW22" s="65"/>
      <c r="BQX22" s="65"/>
      <c r="BQY22" s="65"/>
      <c r="BQZ22" s="65"/>
      <c r="BRG22" s="65"/>
      <c r="BRH22" s="65"/>
      <c r="BRI22" s="65"/>
      <c r="BRJ22" s="65"/>
      <c r="BRK22" s="65"/>
      <c r="BRL22" s="65"/>
      <c r="BRM22" s="65"/>
      <c r="BRN22" s="65"/>
      <c r="BRO22" s="65"/>
      <c r="BRP22" s="65"/>
      <c r="BRW22" s="65"/>
      <c r="BRX22" s="65"/>
      <c r="BRY22" s="65"/>
      <c r="BRZ22" s="65"/>
      <c r="BSA22" s="65"/>
      <c r="BSB22" s="65"/>
      <c r="BSC22" s="65"/>
      <c r="BSD22" s="65"/>
      <c r="BSE22" s="65"/>
      <c r="BSF22" s="65"/>
      <c r="BSM22" s="65"/>
      <c r="BSN22" s="65"/>
      <c r="BSO22" s="65"/>
      <c r="BSP22" s="65"/>
      <c r="BSQ22" s="65"/>
      <c r="BSR22" s="65"/>
      <c r="BSS22" s="65"/>
      <c r="BST22" s="65"/>
      <c r="BSU22" s="65"/>
      <c r="BSV22" s="65"/>
      <c r="BTC22" s="65"/>
      <c r="BTD22" s="65"/>
      <c r="BTE22" s="65"/>
      <c r="BTF22" s="65"/>
      <c r="BTG22" s="65"/>
      <c r="BTH22" s="65"/>
      <c r="BTI22" s="65"/>
      <c r="BTJ22" s="65"/>
      <c r="BTK22" s="65"/>
      <c r="BTL22" s="65"/>
      <c r="BTS22" s="65"/>
      <c r="BTT22" s="65"/>
      <c r="BTU22" s="65"/>
      <c r="BTV22" s="65"/>
      <c r="BTW22" s="65"/>
      <c r="BTX22" s="65"/>
      <c r="BTY22" s="65"/>
      <c r="BTZ22" s="65"/>
      <c r="BUA22" s="65"/>
      <c r="BUB22" s="65"/>
      <c r="BUI22" s="65"/>
      <c r="BUJ22" s="65"/>
      <c r="BUK22" s="65"/>
      <c r="BUL22" s="65"/>
      <c r="BUM22" s="65"/>
      <c r="BUN22" s="65"/>
      <c r="BUO22" s="65"/>
      <c r="BUP22" s="65"/>
      <c r="BUQ22" s="65"/>
      <c r="BUR22" s="65"/>
      <c r="BUY22" s="65"/>
      <c r="BUZ22" s="65"/>
      <c r="BVA22" s="65"/>
      <c r="BVB22" s="65"/>
      <c r="BVC22" s="65"/>
      <c r="BVD22" s="65"/>
      <c r="BVE22" s="65"/>
      <c r="BVF22" s="65"/>
      <c r="BVG22" s="65"/>
      <c r="BVH22" s="65"/>
      <c r="BVO22" s="65"/>
      <c r="BVP22" s="65"/>
      <c r="BVQ22" s="65"/>
      <c r="BVR22" s="65"/>
      <c r="BVS22" s="65"/>
      <c r="BVT22" s="65"/>
      <c r="BVU22" s="65"/>
      <c r="BVV22" s="65"/>
      <c r="BVW22" s="65"/>
      <c r="BVX22" s="65"/>
      <c r="BWE22" s="65"/>
      <c r="BWF22" s="65"/>
      <c r="BWG22" s="65"/>
      <c r="BWH22" s="65"/>
      <c r="BWI22" s="65"/>
      <c r="BWJ22" s="65"/>
      <c r="BWK22" s="65"/>
      <c r="BWL22" s="65"/>
      <c r="BWM22" s="65"/>
      <c r="BWN22" s="65"/>
      <c r="BWU22" s="65"/>
      <c r="BWV22" s="65"/>
      <c r="BWW22" s="65"/>
      <c r="BWX22" s="65"/>
      <c r="BWY22" s="65"/>
      <c r="BWZ22" s="65"/>
      <c r="BXA22" s="65"/>
      <c r="BXB22" s="65"/>
      <c r="BXC22" s="65"/>
      <c r="BXD22" s="65"/>
      <c r="BXK22" s="65"/>
      <c r="BXL22" s="65"/>
      <c r="BXM22" s="65"/>
      <c r="BXN22" s="65"/>
      <c r="BXO22" s="65"/>
      <c r="BXP22" s="65"/>
      <c r="BXQ22" s="65"/>
      <c r="BXR22" s="65"/>
      <c r="BXS22" s="65"/>
      <c r="BXT22" s="65"/>
      <c r="BYA22" s="65"/>
      <c r="BYB22" s="65"/>
      <c r="BYC22" s="65"/>
      <c r="BYD22" s="65"/>
      <c r="BYE22" s="65"/>
      <c r="BYF22" s="65"/>
      <c r="BYG22" s="65"/>
      <c r="BYH22" s="65"/>
      <c r="BYI22" s="65"/>
      <c r="BYJ22" s="65"/>
      <c r="BYQ22" s="65"/>
      <c r="BYR22" s="65"/>
      <c r="BYS22" s="65"/>
      <c r="BYT22" s="65"/>
      <c r="BYU22" s="65"/>
      <c r="BYV22" s="65"/>
      <c r="BYW22" s="65"/>
      <c r="BYX22" s="65"/>
      <c r="BYY22" s="65"/>
      <c r="BYZ22" s="65"/>
      <c r="BZG22" s="65"/>
      <c r="BZH22" s="65"/>
      <c r="BZI22" s="65"/>
      <c r="BZJ22" s="65"/>
      <c r="BZK22" s="65"/>
      <c r="BZL22" s="65"/>
      <c r="BZM22" s="65"/>
      <c r="BZN22" s="65"/>
      <c r="BZO22" s="65"/>
      <c r="BZP22" s="65"/>
      <c r="BZW22" s="65"/>
      <c r="BZX22" s="65"/>
      <c r="BZY22" s="65"/>
      <c r="BZZ22" s="65"/>
      <c r="CAA22" s="65"/>
      <c r="CAB22" s="65"/>
      <c r="CAC22" s="65"/>
      <c r="CAD22" s="65"/>
      <c r="CAE22" s="65"/>
      <c r="CAF22" s="65"/>
      <c r="CAM22" s="65"/>
      <c r="CAN22" s="65"/>
      <c r="CAO22" s="65"/>
      <c r="CAP22" s="65"/>
      <c r="CAQ22" s="65"/>
      <c r="CAR22" s="65"/>
      <c r="CAS22" s="65"/>
      <c r="CAT22" s="65"/>
      <c r="CAU22" s="65"/>
      <c r="CAV22" s="65"/>
      <c r="CBC22" s="65"/>
      <c r="CBD22" s="65"/>
      <c r="CBE22" s="65"/>
      <c r="CBF22" s="65"/>
      <c r="CBG22" s="65"/>
      <c r="CBH22" s="65"/>
      <c r="CBI22" s="65"/>
      <c r="CBJ22" s="65"/>
      <c r="CBK22" s="65"/>
      <c r="CBL22" s="65"/>
      <c r="CBS22" s="65"/>
      <c r="CBT22" s="65"/>
      <c r="CBU22" s="65"/>
      <c r="CBV22" s="65"/>
      <c r="CBW22" s="65"/>
      <c r="CBX22" s="65"/>
      <c r="CBY22" s="65"/>
      <c r="CBZ22" s="65"/>
      <c r="CCA22" s="65"/>
      <c r="CCB22" s="65"/>
      <c r="CCI22" s="65"/>
      <c r="CCJ22" s="65"/>
      <c r="CCK22" s="65"/>
      <c r="CCL22" s="65"/>
      <c r="CCM22" s="65"/>
      <c r="CCN22" s="65"/>
      <c r="CCO22" s="65"/>
      <c r="CCP22" s="65"/>
      <c r="CCQ22" s="65"/>
      <c r="CCR22" s="65"/>
      <c r="CCY22" s="65"/>
      <c r="CCZ22" s="65"/>
      <c r="CDA22" s="65"/>
      <c r="CDB22" s="65"/>
      <c r="CDC22" s="65"/>
      <c r="CDD22" s="65"/>
      <c r="CDE22" s="65"/>
      <c r="CDF22" s="65"/>
      <c r="CDG22" s="65"/>
      <c r="CDH22" s="65"/>
      <c r="CDO22" s="65"/>
      <c r="CDP22" s="65"/>
      <c r="CDQ22" s="65"/>
      <c r="CDR22" s="65"/>
      <c r="CDS22" s="65"/>
      <c r="CDT22" s="65"/>
      <c r="CDU22" s="65"/>
      <c r="CDV22" s="65"/>
      <c r="CDW22" s="65"/>
      <c r="CDX22" s="65"/>
      <c r="CEE22" s="65"/>
      <c r="CEF22" s="65"/>
      <c r="CEG22" s="65"/>
      <c r="CEH22" s="65"/>
      <c r="CEI22" s="65"/>
      <c r="CEJ22" s="65"/>
      <c r="CEK22" s="65"/>
      <c r="CEL22" s="65"/>
      <c r="CEM22" s="65"/>
      <c r="CEN22" s="65"/>
      <c r="CEU22" s="65"/>
      <c r="CEV22" s="65"/>
      <c r="CEW22" s="65"/>
      <c r="CEX22" s="65"/>
      <c r="CEY22" s="65"/>
      <c r="CEZ22" s="65"/>
      <c r="CFA22" s="65"/>
      <c r="CFB22" s="65"/>
      <c r="CFC22" s="65"/>
      <c r="CFD22" s="65"/>
      <c r="CFK22" s="65"/>
      <c r="CFL22" s="65"/>
      <c r="CFM22" s="65"/>
      <c r="CFN22" s="65"/>
      <c r="CFO22" s="65"/>
      <c r="CFP22" s="65"/>
      <c r="CFQ22" s="65"/>
      <c r="CFR22" s="65"/>
      <c r="CFS22" s="65"/>
      <c r="CFT22" s="65"/>
      <c r="CGA22" s="65"/>
      <c r="CGB22" s="65"/>
      <c r="CGC22" s="65"/>
      <c r="CGD22" s="65"/>
      <c r="CGE22" s="65"/>
      <c r="CGF22" s="65"/>
      <c r="CGG22" s="65"/>
      <c r="CGH22" s="65"/>
      <c r="CGI22" s="65"/>
      <c r="CGJ22" s="65"/>
      <c r="CGQ22" s="65"/>
      <c r="CGR22" s="65"/>
      <c r="CGS22" s="65"/>
      <c r="CGT22" s="65"/>
      <c r="CGU22" s="65"/>
      <c r="CGV22" s="65"/>
      <c r="CGW22" s="65"/>
      <c r="CGX22" s="65"/>
      <c r="CGY22" s="65"/>
      <c r="CGZ22" s="65"/>
      <c r="CHG22" s="65"/>
      <c r="CHH22" s="65"/>
      <c r="CHI22" s="65"/>
      <c r="CHJ22" s="65"/>
      <c r="CHK22" s="65"/>
      <c r="CHL22" s="65"/>
      <c r="CHM22" s="65"/>
      <c r="CHN22" s="65"/>
      <c r="CHO22" s="65"/>
      <c r="CHP22" s="65"/>
      <c r="CHW22" s="65"/>
      <c r="CHX22" s="65"/>
      <c r="CHY22" s="65"/>
      <c r="CHZ22" s="65"/>
      <c r="CIA22" s="65"/>
      <c r="CIB22" s="65"/>
      <c r="CIC22" s="65"/>
      <c r="CID22" s="65"/>
      <c r="CIE22" s="65"/>
      <c r="CIF22" s="65"/>
      <c r="CIM22" s="65"/>
      <c r="CIN22" s="65"/>
      <c r="CIO22" s="65"/>
      <c r="CIP22" s="65"/>
      <c r="CIQ22" s="65"/>
      <c r="CIR22" s="65"/>
      <c r="CIS22" s="65"/>
      <c r="CIT22" s="65"/>
      <c r="CIU22" s="65"/>
      <c r="CIV22" s="65"/>
      <c r="CJC22" s="65"/>
      <c r="CJD22" s="65"/>
      <c r="CJE22" s="65"/>
      <c r="CJF22" s="65"/>
      <c r="CJG22" s="65"/>
      <c r="CJH22" s="65"/>
      <c r="CJI22" s="65"/>
      <c r="CJJ22" s="65"/>
      <c r="CJK22" s="65"/>
      <c r="CJL22" s="65"/>
      <c r="CJS22" s="65"/>
      <c r="CJT22" s="65"/>
      <c r="CJU22" s="65"/>
      <c r="CJV22" s="65"/>
      <c r="CJW22" s="65"/>
      <c r="CJX22" s="65"/>
      <c r="CJY22" s="65"/>
      <c r="CJZ22" s="65"/>
      <c r="CKA22" s="65"/>
      <c r="CKB22" s="65"/>
      <c r="CKI22" s="65"/>
      <c r="CKJ22" s="65"/>
      <c r="CKK22" s="65"/>
      <c r="CKL22" s="65"/>
      <c r="CKM22" s="65"/>
      <c r="CKN22" s="65"/>
      <c r="CKO22" s="65"/>
      <c r="CKP22" s="65"/>
      <c r="CKQ22" s="65"/>
      <c r="CKR22" s="65"/>
      <c r="CKY22" s="65"/>
      <c r="CKZ22" s="65"/>
      <c r="CLA22" s="65"/>
      <c r="CLB22" s="65"/>
      <c r="CLC22" s="65"/>
      <c r="CLD22" s="65"/>
      <c r="CLE22" s="65"/>
      <c r="CLF22" s="65"/>
      <c r="CLG22" s="65"/>
      <c r="CLH22" s="65"/>
      <c r="CLO22" s="65"/>
      <c r="CLP22" s="65"/>
      <c r="CLQ22" s="65"/>
      <c r="CLR22" s="65"/>
      <c r="CLS22" s="65"/>
      <c r="CLT22" s="65"/>
      <c r="CLU22" s="65"/>
      <c r="CLV22" s="65"/>
      <c r="CLW22" s="65"/>
      <c r="CLX22" s="65"/>
      <c r="CME22" s="65"/>
      <c r="CMF22" s="65"/>
      <c r="CMG22" s="65"/>
      <c r="CMH22" s="65"/>
      <c r="CMI22" s="65"/>
      <c r="CMJ22" s="65"/>
      <c r="CMK22" s="65"/>
      <c r="CML22" s="65"/>
      <c r="CMM22" s="65"/>
      <c r="CMN22" s="65"/>
      <c r="CMU22" s="65"/>
      <c r="CMV22" s="65"/>
      <c r="CMW22" s="65"/>
      <c r="CMX22" s="65"/>
      <c r="CMY22" s="65"/>
      <c r="CMZ22" s="65"/>
      <c r="CNA22" s="65"/>
      <c r="CNB22" s="65"/>
      <c r="CNC22" s="65"/>
      <c r="CND22" s="65"/>
      <c r="CNK22" s="65"/>
      <c r="CNL22" s="65"/>
      <c r="CNM22" s="65"/>
      <c r="CNN22" s="65"/>
      <c r="CNO22" s="65"/>
      <c r="CNP22" s="65"/>
      <c r="CNQ22" s="65"/>
      <c r="CNR22" s="65"/>
      <c r="CNS22" s="65"/>
      <c r="CNT22" s="65"/>
      <c r="COA22" s="65"/>
      <c r="COB22" s="65"/>
      <c r="COC22" s="65"/>
      <c r="COD22" s="65"/>
      <c r="COE22" s="65"/>
      <c r="COF22" s="65"/>
      <c r="COG22" s="65"/>
      <c r="COH22" s="65"/>
      <c r="COI22" s="65"/>
      <c r="COJ22" s="65"/>
      <c r="COQ22" s="65"/>
      <c r="COR22" s="65"/>
      <c r="COS22" s="65"/>
      <c r="COT22" s="65"/>
      <c r="COU22" s="65"/>
      <c r="COV22" s="65"/>
      <c r="COW22" s="65"/>
      <c r="COX22" s="65"/>
      <c r="COY22" s="65"/>
      <c r="COZ22" s="65"/>
      <c r="CPG22" s="65"/>
      <c r="CPH22" s="65"/>
      <c r="CPI22" s="65"/>
      <c r="CPJ22" s="65"/>
      <c r="CPK22" s="65"/>
      <c r="CPL22" s="65"/>
      <c r="CPM22" s="65"/>
      <c r="CPN22" s="65"/>
      <c r="CPO22" s="65"/>
      <c r="CPP22" s="65"/>
      <c r="CPW22" s="65"/>
      <c r="CPX22" s="65"/>
      <c r="CPY22" s="65"/>
      <c r="CPZ22" s="65"/>
      <c r="CQA22" s="65"/>
      <c r="CQB22" s="65"/>
      <c r="CQC22" s="65"/>
      <c r="CQD22" s="65"/>
      <c r="CQE22" s="65"/>
      <c r="CQF22" s="65"/>
      <c r="CQM22" s="65"/>
      <c r="CQN22" s="65"/>
      <c r="CQO22" s="65"/>
      <c r="CQP22" s="65"/>
      <c r="CQQ22" s="65"/>
      <c r="CQR22" s="65"/>
      <c r="CQS22" s="65"/>
      <c r="CQT22" s="65"/>
      <c r="CQU22" s="65"/>
      <c r="CQV22" s="65"/>
      <c r="CRC22" s="65"/>
      <c r="CRD22" s="65"/>
      <c r="CRE22" s="65"/>
      <c r="CRF22" s="65"/>
      <c r="CRG22" s="65"/>
      <c r="CRH22" s="65"/>
      <c r="CRI22" s="65"/>
      <c r="CRJ22" s="65"/>
      <c r="CRK22" s="65"/>
      <c r="CRL22" s="65"/>
      <c r="CRS22" s="65"/>
      <c r="CRT22" s="65"/>
      <c r="CRU22" s="65"/>
      <c r="CRV22" s="65"/>
      <c r="CRW22" s="65"/>
      <c r="CRX22" s="65"/>
      <c r="CRY22" s="65"/>
      <c r="CRZ22" s="65"/>
      <c r="CSA22" s="65"/>
      <c r="CSB22" s="65"/>
      <c r="CSI22" s="65"/>
      <c r="CSJ22" s="65"/>
      <c r="CSK22" s="65"/>
      <c r="CSL22" s="65"/>
      <c r="CSM22" s="65"/>
      <c r="CSN22" s="65"/>
      <c r="CSO22" s="65"/>
      <c r="CSP22" s="65"/>
      <c r="CSQ22" s="65"/>
      <c r="CSR22" s="65"/>
      <c r="CSY22" s="65"/>
      <c r="CSZ22" s="65"/>
      <c r="CTA22" s="65"/>
      <c r="CTB22" s="65"/>
      <c r="CTC22" s="65"/>
      <c r="CTD22" s="65"/>
      <c r="CTE22" s="65"/>
      <c r="CTF22" s="65"/>
      <c r="CTG22" s="65"/>
      <c r="CTH22" s="65"/>
      <c r="CTO22" s="65"/>
      <c r="CTP22" s="65"/>
      <c r="CTQ22" s="65"/>
      <c r="CTR22" s="65"/>
      <c r="CTS22" s="65"/>
      <c r="CTT22" s="65"/>
      <c r="CTU22" s="65"/>
      <c r="CTV22" s="65"/>
      <c r="CTW22" s="65"/>
      <c r="CTX22" s="65"/>
      <c r="CUE22" s="65"/>
      <c r="CUF22" s="65"/>
      <c r="CUG22" s="65"/>
      <c r="CUH22" s="65"/>
      <c r="CUI22" s="65"/>
      <c r="CUJ22" s="65"/>
      <c r="CUK22" s="65"/>
      <c r="CUL22" s="65"/>
      <c r="CUM22" s="65"/>
      <c r="CUN22" s="65"/>
      <c r="CUU22" s="65"/>
      <c r="CUV22" s="65"/>
      <c r="CUW22" s="65"/>
      <c r="CUX22" s="65"/>
      <c r="CUY22" s="65"/>
      <c r="CUZ22" s="65"/>
      <c r="CVA22" s="65"/>
      <c r="CVB22" s="65"/>
      <c r="CVC22" s="65"/>
      <c r="CVD22" s="65"/>
      <c r="CVK22" s="65"/>
      <c r="CVL22" s="65"/>
      <c r="CVM22" s="65"/>
      <c r="CVN22" s="65"/>
      <c r="CVO22" s="65"/>
      <c r="CVP22" s="65"/>
      <c r="CVQ22" s="65"/>
      <c r="CVR22" s="65"/>
      <c r="CVS22" s="65"/>
      <c r="CVT22" s="65"/>
      <c r="CWA22" s="65"/>
      <c r="CWB22" s="65"/>
      <c r="CWC22" s="65"/>
      <c r="CWD22" s="65"/>
      <c r="CWE22" s="65"/>
      <c r="CWF22" s="65"/>
      <c r="CWG22" s="65"/>
      <c r="CWH22" s="65"/>
      <c r="CWI22" s="65"/>
      <c r="CWJ22" s="65"/>
      <c r="CWQ22" s="65"/>
      <c r="CWR22" s="65"/>
      <c r="CWS22" s="65"/>
      <c r="CWT22" s="65"/>
      <c r="CWU22" s="65"/>
      <c r="CWV22" s="65"/>
      <c r="CWW22" s="65"/>
      <c r="CWX22" s="65"/>
      <c r="CWY22" s="65"/>
      <c r="CWZ22" s="65"/>
      <c r="CXG22" s="65"/>
      <c r="CXH22" s="65"/>
      <c r="CXI22" s="65"/>
      <c r="CXJ22" s="65"/>
      <c r="CXK22" s="65"/>
      <c r="CXL22" s="65"/>
      <c r="CXM22" s="65"/>
      <c r="CXN22" s="65"/>
      <c r="CXO22" s="65"/>
      <c r="CXP22" s="65"/>
      <c r="CXW22" s="65"/>
      <c r="CXX22" s="65"/>
      <c r="CXY22" s="65"/>
      <c r="CXZ22" s="65"/>
      <c r="CYA22" s="65"/>
      <c r="CYB22" s="65"/>
      <c r="CYC22" s="65"/>
      <c r="CYD22" s="65"/>
      <c r="CYE22" s="65"/>
      <c r="CYF22" s="65"/>
      <c r="CYM22" s="65"/>
      <c r="CYN22" s="65"/>
      <c r="CYO22" s="65"/>
      <c r="CYP22" s="65"/>
      <c r="CYQ22" s="65"/>
      <c r="CYR22" s="65"/>
      <c r="CYS22" s="65"/>
      <c r="CYT22" s="65"/>
      <c r="CYU22" s="65"/>
      <c r="CYV22" s="65"/>
      <c r="CZC22" s="65"/>
      <c r="CZD22" s="65"/>
      <c r="CZE22" s="65"/>
      <c r="CZF22" s="65"/>
      <c r="CZG22" s="65"/>
      <c r="CZH22" s="65"/>
      <c r="CZI22" s="65"/>
      <c r="CZJ22" s="65"/>
      <c r="CZK22" s="65"/>
      <c r="CZL22" s="65"/>
      <c r="CZS22" s="65"/>
      <c r="CZT22" s="65"/>
      <c r="CZU22" s="65"/>
      <c r="CZV22" s="65"/>
      <c r="CZW22" s="65"/>
      <c r="CZX22" s="65"/>
      <c r="CZY22" s="65"/>
      <c r="CZZ22" s="65"/>
      <c r="DAA22" s="65"/>
      <c r="DAB22" s="65"/>
      <c r="DAI22" s="65"/>
      <c r="DAJ22" s="65"/>
      <c r="DAK22" s="65"/>
      <c r="DAL22" s="65"/>
      <c r="DAM22" s="65"/>
      <c r="DAN22" s="65"/>
      <c r="DAO22" s="65"/>
      <c r="DAP22" s="65"/>
      <c r="DAQ22" s="65"/>
      <c r="DAR22" s="65"/>
      <c r="DAY22" s="65"/>
      <c r="DAZ22" s="65"/>
      <c r="DBA22" s="65"/>
      <c r="DBB22" s="65"/>
      <c r="DBC22" s="65"/>
      <c r="DBD22" s="65"/>
      <c r="DBE22" s="65"/>
      <c r="DBF22" s="65"/>
      <c r="DBG22" s="65"/>
      <c r="DBH22" s="65"/>
      <c r="DBO22" s="65"/>
      <c r="DBP22" s="65"/>
      <c r="DBQ22" s="65"/>
      <c r="DBR22" s="65"/>
      <c r="DBS22" s="65"/>
      <c r="DBT22" s="65"/>
      <c r="DBU22" s="65"/>
      <c r="DBV22" s="65"/>
      <c r="DBW22" s="65"/>
      <c r="DBX22" s="65"/>
      <c r="DCE22" s="65"/>
      <c r="DCF22" s="65"/>
      <c r="DCG22" s="65"/>
      <c r="DCH22" s="65"/>
      <c r="DCI22" s="65"/>
      <c r="DCJ22" s="65"/>
      <c r="DCK22" s="65"/>
      <c r="DCL22" s="65"/>
      <c r="DCM22" s="65"/>
      <c r="DCN22" s="65"/>
      <c r="DCU22" s="65"/>
      <c r="DCV22" s="65"/>
      <c r="DCW22" s="65"/>
      <c r="DCX22" s="65"/>
      <c r="DCY22" s="65"/>
      <c r="DCZ22" s="65"/>
      <c r="DDA22" s="65"/>
      <c r="DDB22" s="65"/>
      <c r="DDC22" s="65"/>
      <c r="DDD22" s="65"/>
      <c r="DDK22" s="65"/>
      <c r="DDL22" s="65"/>
      <c r="DDM22" s="65"/>
      <c r="DDN22" s="65"/>
      <c r="DDO22" s="65"/>
      <c r="DDP22" s="65"/>
      <c r="DDQ22" s="65"/>
      <c r="DDR22" s="65"/>
      <c r="DDS22" s="65"/>
      <c r="DDT22" s="65"/>
      <c r="DEA22" s="65"/>
      <c r="DEB22" s="65"/>
      <c r="DEC22" s="65"/>
      <c r="DED22" s="65"/>
      <c r="DEE22" s="65"/>
      <c r="DEF22" s="65"/>
      <c r="DEG22" s="65"/>
      <c r="DEH22" s="65"/>
      <c r="DEI22" s="65"/>
      <c r="DEJ22" s="65"/>
      <c r="DEQ22" s="65"/>
      <c r="DER22" s="65"/>
      <c r="DES22" s="65"/>
      <c r="DET22" s="65"/>
      <c r="DEU22" s="65"/>
      <c r="DEV22" s="65"/>
      <c r="DEW22" s="65"/>
      <c r="DEX22" s="65"/>
      <c r="DEY22" s="65"/>
      <c r="DEZ22" s="65"/>
      <c r="DFG22" s="65"/>
      <c r="DFH22" s="65"/>
      <c r="DFI22" s="65"/>
      <c r="DFJ22" s="65"/>
      <c r="DFK22" s="65"/>
      <c r="DFL22" s="65"/>
      <c r="DFM22" s="65"/>
      <c r="DFN22" s="65"/>
      <c r="DFO22" s="65"/>
      <c r="DFP22" s="65"/>
      <c r="DFW22" s="65"/>
      <c r="DFX22" s="65"/>
      <c r="DFY22" s="65"/>
      <c r="DFZ22" s="65"/>
      <c r="DGA22" s="65"/>
      <c r="DGB22" s="65"/>
      <c r="DGC22" s="65"/>
      <c r="DGD22" s="65"/>
      <c r="DGE22" s="65"/>
      <c r="DGF22" s="65"/>
      <c r="DGM22" s="65"/>
      <c r="DGN22" s="65"/>
      <c r="DGO22" s="65"/>
      <c r="DGP22" s="65"/>
      <c r="DGQ22" s="65"/>
      <c r="DGR22" s="65"/>
      <c r="DGS22" s="65"/>
      <c r="DGT22" s="65"/>
      <c r="DGU22" s="65"/>
      <c r="DGV22" s="65"/>
      <c r="DHC22" s="65"/>
      <c r="DHD22" s="65"/>
      <c r="DHE22" s="65"/>
      <c r="DHF22" s="65"/>
      <c r="DHG22" s="65"/>
      <c r="DHH22" s="65"/>
      <c r="DHI22" s="65"/>
      <c r="DHJ22" s="65"/>
      <c r="DHK22" s="65"/>
      <c r="DHL22" s="65"/>
      <c r="DHS22" s="65"/>
      <c r="DHT22" s="65"/>
      <c r="DHU22" s="65"/>
      <c r="DHV22" s="65"/>
      <c r="DHW22" s="65"/>
      <c r="DHX22" s="65"/>
      <c r="DHY22" s="65"/>
      <c r="DHZ22" s="65"/>
      <c r="DIA22" s="65"/>
      <c r="DIB22" s="65"/>
      <c r="DII22" s="65"/>
      <c r="DIJ22" s="65"/>
      <c r="DIK22" s="65"/>
      <c r="DIL22" s="65"/>
      <c r="DIM22" s="65"/>
      <c r="DIN22" s="65"/>
      <c r="DIO22" s="65"/>
      <c r="DIP22" s="65"/>
      <c r="DIQ22" s="65"/>
      <c r="DIR22" s="65"/>
      <c r="DIY22" s="65"/>
      <c r="DIZ22" s="65"/>
      <c r="DJA22" s="65"/>
      <c r="DJB22" s="65"/>
      <c r="DJC22" s="65"/>
      <c r="DJD22" s="65"/>
      <c r="DJE22" s="65"/>
      <c r="DJF22" s="65"/>
      <c r="DJG22" s="65"/>
      <c r="DJH22" s="65"/>
      <c r="DJO22" s="65"/>
      <c r="DJP22" s="65"/>
      <c r="DJQ22" s="65"/>
      <c r="DJR22" s="65"/>
      <c r="DJS22" s="65"/>
      <c r="DJT22" s="65"/>
      <c r="DJU22" s="65"/>
      <c r="DJV22" s="65"/>
      <c r="DJW22" s="65"/>
      <c r="DJX22" s="65"/>
      <c r="DKE22" s="65"/>
      <c r="DKF22" s="65"/>
      <c r="DKG22" s="65"/>
      <c r="DKH22" s="65"/>
      <c r="DKI22" s="65"/>
      <c r="DKJ22" s="65"/>
      <c r="DKK22" s="65"/>
      <c r="DKL22" s="65"/>
      <c r="DKM22" s="65"/>
      <c r="DKN22" s="65"/>
      <c r="DKU22" s="65"/>
      <c r="DKV22" s="65"/>
      <c r="DKW22" s="65"/>
      <c r="DKX22" s="65"/>
      <c r="DKY22" s="65"/>
      <c r="DKZ22" s="65"/>
      <c r="DLA22" s="65"/>
      <c r="DLB22" s="65"/>
      <c r="DLC22" s="65"/>
      <c r="DLD22" s="65"/>
      <c r="DLK22" s="65"/>
      <c r="DLL22" s="65"/>
      <c r="DLM22" s="65"/>
      <c r="DLN22" s="65"/>
      <c r="DLO22" s="65"/>
      <c r="DLP22" s="65"/>
      <c r="DLQ22" s="65"/>
      <c r="DLR22" s="65"/>
      <c r="DLS22" s="65"/>
      <c r="DLT22" s="65"/>
      <c r="DMA22" s="65"/>
      <c r="DMB22" s="65"/>
      <c r="DMC22" s="65"/>
      <c r="DMD22" s="65"/>
      <c r="DME22" s="65"/>
      <c r="DMF22" s="65"/>
      <c r="DMG22" s="65"/>
      <c r="DMH22" s="65"/>
      <c r="DMI22" s="65"/>
      <c r="DMJ22" s="65"/>
      <c r="DMQ22" s="65"/>
      <c r="DMR22" s="65"/>
      <c r="DMS22" s="65"/>
      <c r="DMT22" s="65"/>
      <c r="DMU22" s="65"/>
      <c r="DMV22" s="65"/>
      <c r="DMW22" s="65"/>
      <c r="DMX22" s="65"/>
      <c r="DMY22" s="65"/>
      <c r="DMZ22" s="65"/>
      <c r="DNG22" s="65"/>
      <c r="DNH22" s="65"/>
      <c r="DNI22" s="65"/>
      <c r="DNJ22" s="65"/>
      <c r="DNK22" s="65"/>
      <c r="DNL22" s="65"/>
      <c r="DNM22" s="65"/>
      <c r="DNN22" s="65"/>
      <c r="DNO22" s="65"/>
      <c r="DNP22" s="65"/>
      <c r="DNW22" s="65"/>
      <c r="DNX22" s="65"/>
      <c r="DNY22" s="65"/>
      <c r="DNZ22" s="65"/>
      <c r="DOA22" s="65"/>
      <c r="DOB22" s="65"/>
      <c r="DOC22" s="65"/>
      <c r="DOD22" s="65"/>
      <c r="DOE22" s="65"/>
      <c r="DOF22" s="65"/>
      <c r="DOM22" s="65"/>
      <c r="DON22" s="65"/>
      <c r="DOO22" s="65"/>
      <c r="DOP22" s="65"/>
      <c r="DOQ22" s="65"/>
      <c r="DOR22" s="65"/>
      <c r="DOS22" s="65"/>
      <c r="DOT22" s="65"/>
      <c r="DOU22" s="65"/>
      <c r="DOV22" s="65"/>
      <c r="DPC22" s="65"/>
      <c r="DPD22" s="65"/>
      <c r="DPE22" s="65"/>
      <c r="DPF22" s="65"/>
      <c r="DPG22" s="65"/>
      <c r="DPH22" s="65"/>
      <c r="DPI22" s="65"/>
      <c r="DPJ22" s="65"/>
      <c r="DPK22" s="65"/>
      <c r="DPL22" s="65"/>
      <c r="DPS22" s="65"/>
      <c r="DPT22" s="65"/>
      <c r="DPU22" s="65"/>
      <c r="DPV22" s="65"/>
      <c r="DPW22" s="65"/>
      <c r="DPX22" s="65"/>
      <c r="DPY22" s="65"/>
      <c r="DPZ22" s="65"/>
      <c r="DQA22" s="65"/>
      <c r="DQB22" s="65"/>
      <c r="DQI22" s="65"/>
      <c r="DQJ22" s="65"/>
      <c r="DQK22" s="65"/>
      <c r="DQL22" s="65"/>
      <c r="DQM22" s="65"/>
      <c r="DQN22" s="65"/>
      <c r="DQO22" s="65"/>
      <c r="DQP22" s="65"/>
      <c r="DQQ22" s="65"/>
      <c r="DQR22" s="65"/>
      <c r="DQY22" s="65"/>
      <c r="DQZ22" s="65"/>
      <c r="DRA22" s="65"/>
      <c r="DRB22" s="65"/>
      <c r="DRC22" s="65"/>
      <c r="DRD22" s="65"/>
      <c r="DRE22" s="65"/>
      <c r="DRF22" s="65"/>
      <c r="DRG22" s="65"/>
      <c r="DRH22" s="65"/>
      <c r="DRO22" s="65"/>
      <c r="DRP22" s="65"/>
      <c r="DRQ22" s="65"/>
      <c r="DRR22" s="65"/>
      <c r="DRS22" s="65"/>
      <c r="DRT22" s="65"/>
      <c r="DRU22" s="65"/>
      <c r="DRV22" s="65"/>
      <c r="DRW22" s="65"/>
      <c r="DRX22" s="65"/>
      <c r="DSE22" s="65"/>
      <c r="DSF22" s="65"/>
      <c r="DSG22" s="65"/>
      <c r="DSH22" s="65"/>
      <c r="DSI22" s="65"/>
      <c r="DSJ22" s="65"/>
      <c r="DSK22" s="65"/>
      <c r="DSL22" s="65"/>
      <c r="DSM22" s="65"/>
      <c r="DSN22" s="65"/>
      <c r="DSU22" s="65"/>
      <c r="DSV22" s="65"/>
      <c r="DSW22" s="65"/>
      <c r="DSX22" s="65"/>
      <c r="DSY22" s="65"/>
      <c r="DSZ22" s="65"/>
      <c r="DTA22" s="65"/>
      <c r="DTB22" s="65"/>
      <c r="DTC22" s="65"/>
      <c r="DTD22" s="65"/>
      <c r="DTK22" s="65"/>
      <c r="DTL22" s="65"/>
      <c r="DTM22" s="65"/>
      <c r="DTN22" s="65"/>
      <c r="DTO22" s="65"/>
      <c r="DTP22" s="65"/>
      <c r="DTQ22" s="65"/>
      <c r="DTR22" s="65"/>
      <c r="DTS22" s="65"/>
      <c r="DTT22" s="65"/>
      <c r="DUA22" s="65"/>
      <c r="DUB22" s="65"/>
      <c r="DUC22" s="65"/>
      <c r="DUD22" s="65"/>
      <c r="DUE22" s="65"/>
      <c r="DUF22" s="65"/>
      <c r="DUG22" s="65"/>
      <c r="DUH22" s="65"/>
      <c r="DUI22" s="65"/>
      <c r="DUJ22" s="65"/>
      <c r="DUQ22" s="65"/>
      <c r="DUR22" s="65"/>
      <c r="DUS22" s="65"/>
      <c r="DUT22" s="65"/>
      <c r="DUU22" s="65"/>
      <c r="DUV22" s="65"/>
      <c r="DUW22" s="65"/>
      <c r="DUX22" s="65"/>
      <c r="DUY22" s="65"/>
      <c r="DUZ22" s="65"/>
      <c r="DVG22" s="65"/>
      <c r="DVH22" s="65"/>
      <c r="DVI22" s="65"/>
      <c r="DVJ22" s="65"/>
      <c r="DVK22" s="65"/>
      <c r="DVL22" s="65"/>
      <c r="DVM22" s="65"/>
      <c r="DVN22" s="65"/>
      <c r="DVO22" s="65"/>
      <c r="DVP22" s="65"/>
      <c r="DVW22" s="65"/>
      <c r="DVX22" s="65"/>
      <c r="DVY22" s="65"/>
      <c r="DVZ22" s="65"/>
      <c r="DWA22" s="65"/>
      <c r="DWB22" s="65"/>
      <c r="DWC22" s="65"/>
      <c r="DWD22" s="65"/>
      <c r="DWE22" s="65"/>
      <c r="DWF22" s="65"/>
      <c r="DWM22" s="65"/>
      <c r="DWN22" s="65"/>
      <c r="DWO22" s="65"/>
      <c r="DWP22" s="65"/>
      <c r="DWQ22" s="65"/>
      <c r="DWR22" s="65"/>
      <c r="DWS22" s="65"/>
      <c r="DWT22" s="65"/>
      <c r="DWU22" s="65"/>
      <c r="DWV22" s="65"/>
      <c r="DXC22" s="65"/>
      <c r="DXD22" s="65"/>
      <c r="DXE22" s="65"/>
      <c r="DXF22" s="65"/>
      <c r="DXG22" s="65"/>
      <c r="DXH22" s="65"/>
      <c r="DXI22" s="65"/>
      <c r="DXJ22" s="65"/>
      <c r="DXK22" s="65"/>
      <c r="DXL22" s="65"/>
      <c r="DXS22" s="65"/>
      <c r="DXT22" s="65"/>
      <c r="DXU22" s="65"/>
      <c r="DXV22" s="65"/>
      <c r="DXW22" s="65"/>
      <c r="DXX22" s="65"/>
      <c r="DXY22" s="65"/>
      <c r="DXZ22" s="65"/>
      <c r="DYA22" s="65"/>
      <c r="DYB22" s="65"/>
      <c r="DYI22" s="65"/>
      <c r="DYJ22" s="65"/>
      <c r="DYK22" s="65"/>
      <c r="DYL22" s="65"/>
      <c r="DYM22" s="65"/>
      <c r="DYN22" s="65"/>
      <c r="DYO22" s="65"/>
      <c r="DYP22" s="65"/>
      <c r="DYQ22" s="65"/>
      <c r="DYR22" s="65"/>
      <c r="DYY22" s="65"/>
      <c r="DYZ22" s="65"/>
      <c r="DZA22" s="65"/>
      <c r="DZB22" s="65"/>
      <c r="DZC22" s="65"/>
      <c r="DZD22" s="65"/>
      <c r="DZE22" s="65"/>
      <c r="DZF22" s="65"/>
      <c r="DZG22" s="65"/>
      <c r="DZH22" s="65"/>
      <c r="DZO22" s="65"/>
      <c r="DZP22" s="65"/>
      <c r="DZQ22" s="65"/>
      <c r="DZR22" s="65"/>
      <c r="DZS22" s="65"/>
      <c r="DZT22" s="65"/>
      <c r="DZU22" s="65"/>
      <c r="DZV22" s="65"/>
      <c r="DZW22" s="65"/>
      <c r="DZX22" s="65"/>
      <c r="EAE22" s="65"/>
      <c r="EAF22" s="65"/>
      <c r="EAG22" s="65"/>
      <c r="EAH22" s="65"/>
      <c r="EAI22" s="65"/>
      <c r="EAJ22" s="65"/>
      <c r="EAK22" s="65"/>
      <c r="EAL22" s="65"/>
      <c r="EAM22" s="65"/>
      <c r="EAN22" s="65"/>
      <c r="EAU22" s="65"/>
      <c r="EAV22" s="65"/>
      <c r="EAW22" s="65"/>
      <c r="EAX22" s="65"/>
      <c r="EAY22" s="65"/>
      <c r="EAZ22" s="65"/>
      <c r="EBA22" s="65"/>
      <c r="EBB22" s="65"/>
      <c r="EBC22" s="65"/>
      <c r="EBD22" s="65"/>
      <c r="EBK22" s="65"/>
      <c r="EBL22" s="65"/>
      <c r="EBM22" s="65"/>
      <c r="EBN22" s="65"/>
      <c r="EBO22" s="65"/>
      <c r="EBP22" s="65"/>
      <c r="EBQ22" s="65"/>
      <c r="EBR22" s="65"/>
      <c r="EBS22" s="65"/>
      <c r="EBT22" s="65"/>
      <c r="ECA22" s="65"/>
      <c r="ECB22" s="65"/>
      <c r="ECC22" s="65"/>
      <c r="ECD22" s="65"/>
      <c r="ECE22" s="65"/>
      <c r="ECF22" s="65"/>
      <c r="ECG22" s="65"/>
      <c r="ECH22" s="65"/>
      <c r="ECI22" s="65"/>
      <c r="ECJ22" s="65"/>
      <c r="ECQ22" s="65"/>
      <c r="ECR22" s="65"/>
      <c r="ECS22" s="65"/>
      <c r="ECT22" s="65"/>
      <c r="ECU22" s="65"/>
      <c r="ECV22" s="65"/>
      <c r="ECW22" s="65"/>
      <c r="ECX22" s="65"/>
      <c r="ECY22" s="65"/>
      <c r="ECZ22" s="65"/>
      <c r="EDG22" s="65"/>
      <c r="EDH22" s="65"/>
      <c r="EDI22" s="65"/>
      <c r="EDJ22" s="65"/>
      <c r="EDK22" s="65"/>
      <c r="EDL22" s="65"/>
      <c r="EDM22" s="65"/>
      <c r="EDN22" s="65"/>
      <c r="EDO22" s="65"/>
      <c r="EDP22" s="65"/>
      <c r="EDW22" s="65"/>
      <c r="EDX22" s="65"/>
      <c r="EDY22" s="65"/>
      <c r="EDZ22" s="65"/>
      <c r="EEA22" s="65"/>
      <c r="EEB22" s="65"/>
      <c r="EEC22" s="65"/>
      <c r="EED22" s="65"/>
      <c r="EEE22" s="65"/>
      <c r="EEF22" s="65"/>
      <c r="EEM22" s="65"/>
      <c r="EEN22" s="65"/>
      <c r="EEO22" s="65"/>
      <c r="EEP22" s="65"/>
      <c r="EEQ22" s="65"/>
      <c r="EER22" s="65"/>
      <c r="EES22" s="65"/>
      <c r="EET22" s="65"/>
      <c r="EEU22" s="65"/>
      <c r="EEV22" s="65"/>
      <c r="EFC22" s="65"/>
      <c r="EFD22" s="65"/>
      <c r="EFE22" s="65"/>
      <c r="EFF22" s="65"/>
      <c r="EFG22" s="65"/>
      <c r="EFH22" s="65"/>
      <c r="EFI22" s="65"/>
      <c r="EFJ22" s="65"/>
      <c r="EFK22" s="65"/>
      <c r="EFL22" s="65"/>
      <c r="EFS22" s="65"/>
      <c r="EFT22" s="65"/>
      <c r="EFU22" s="65"/>
      <c r="EFV22" s="65"/>
      <c r="EFW22" s="65"/>
      <c r="EFX22" s="65"/>
      <c r="EFY22" s="65"/>
      <c r="EFZ22" s="65"/>
      <c r="EGA22" s="65"/>
      <c r="EGB22" s="65"/>
      <c r="EGI22" s="65"/>
      <c r="EGJ22" s="65"/>
      <c r="EGK22" s="65"/>
      <c r="EGL22" s="65"/>
      <c r="EGM22" s="65"/>
      <c r="EGN22" s="65"/>
      <c r="EGO22" s="65"/>
      <c r="EGP22" s="65"/>
      <c r="EGQ22" s="65"/>
      <c r="EGR22" s="65"/>
      <c r="EGY22" s="65"/>
      <c r="EGZ22" s="65"/>
      <c r="EHA22" s="65"/>
      <c r="EHB22" s="65"/>
      <c r="EHC22" s="65"/>
      <c r="EHD22" s="65"/>
      <c r="EHE22" s="65"/>
      <c r="EHF22" s="65"/>
      <c r="EHG22" s="65"/>
      <c r="EHH22" s="65"/>
      <c r="EHO22" s="65"/>
      <c r="EHP22" s="65"/>
      <c r="EHQ22" s="65"/>
      <c r="EHR22" s="65"/>
      <c r="EHS22" s="65"/>
      <c r="EHT22" s="65"/>
      <c r="EHU22" s="65"/>
      <c r="EHV22" s="65"/>
      <c r="EHW22" s="65"/>
      <c r="EHX22" s="65"/>
      <c r="EIE22" s="65"/>
      <c r="EIF22" s="65"/>
      <c r="EIG22" s="65"/>
      <c r="EIH22" s="65"/>
      <c r="EII22" s="65"/>
      <c r="EIJ22" s="65"/>
      <c r="EIK22" s="65"/>
      <c r="EIL22" s="65"/>
      <c r="EIM22" s="65"/>
      <c r="EIN22" s="65"/>
      <c r="EIU22" s="65"/>
      <c r="EIV22" s="65"/>
      <c r="EIW22" s="65"/>
      <c r="EIX22" s="65"/>
      <c r="EIY22" s="65"/>
      <c r="EIZ22" s="65"/>
      <c r="EJA22" s="65"/>
      <c r="EJB22" s="65"/>
      <c r="EJC22" s="65"/>
      <c r="EJD22" s="65"/>
      <c r="EJK22" s="65"/>
      <c r="EJL22" s="65"/>
      <c r="EJM22" s="65"/>
      <c r="EJN22" s="65"/>
      <c r="EJO22" s="65"/>
      <c r="EJP22" s="65"/>
      <c r="EJQ22" s="65"/>
      <c r="EJR22" s="65"/>
      <c r="EJS22" s="65"/>
      <c r="EJT22" s="65"/>
      <c r="EKA22" s="65"/>
      <c r="EKB22" s="65"/>
      <c r="EKC22" s="65"/>
      <c r="EKD22" s="65"/>
      <c r="EKE22" s="65"/>
      <c r="EKF22" s="65"/>
      <c r="EKG22" s="65"/>
      <c r="EKH22" s="65"/>
      <c r="EKI22" s="65"/>
      <c r="EKJ22" s="65"/>
      <c r="EKQ22" s="65"/>
      <c r="EKR22" s="65"/>
      <c r="EKS22" s="65"/>
      <c r="EKT22" s="65"/>
      <c r="EKU22" s="65"/>
      <c r="EKV22" s="65"/>
      <c r="EKW22" s="65"/>
      <c r="EKX22" s="65"/>
      <c r="EKY22" s="65"/>
      <c r="EKZ22" s="65"/>
      <c r="ELG22" s="65"/>
      <c r="ELH22" s="65"/>
      <c r="ELI22" s="65"/>
      <c r="ELJ22" s="65"/>
      <c r="ELK22" s="65"/>
      <c r="ELL22" s="65"/>
      <c r="ELM22" s="65"/>
      <c r="ELN22" s="65"/>
      <c r="ELO22" s="65"/>
      <c r="ELP22" s="65"/>
      <c r="ELW22" s="65"/>
      <c r="ELX22" s="65"/>
      <c r="ELY22" s="65"/>
      <c r="ELZ22" s="65"/>
      <c r="EMA22" s="65"/>
      <c r="EMB22" s="65"/>
      <c r="EMC22" s="65"/>
      <c r="EMD22" s="65"/>
      <c r="EME22" s="65"/>
      <c r="EMF22" s="65"/>
      <c r="EMM22" s="65"/>
      <c r="EMN22" s="65"/>
      <c r="EMO22" s="65"/>
      <c r="EMP22" s="65"/>
      <c r="EMQ22" s="65"/>
      <c r="EMR22" s="65"/>
      <c r="EMS22" s="65"/>
      <c r="EMT22" s="65"/>
      <c r="EMU22" s="65"/>
      <c r="EMV22" s="65"/>
      <c r="ENC22" s="65"/>
      <c r="END22" s="65"/>
      <c r="ENE22" s="65"/>
      <c r="ENF22" s="65"/>
      <c r="ENG22" s="65"/>
      <c r="ENH22" s="65"/>
      <c r="ENI22" s="65"/>
      <c r="ENJ22" s="65"/>
      <c r="ENK22" s="65"/>
      <c r="ENL22" s="65"/>
      <c r="ENS22" s="65"/>
      <c r="ENT22" s="65"/>
      <c r="ENU22" s="65"/>
      <c r="ENV22" s="65"/>
      <c r="ENW22" s="65"/>
      <c r="ENX22" s="65"/>
      <c r="ENY22" s="65"/>
      <c r="ENZ22" s="65"/>
      <c r="EOA22" s="65"/>
      <c r="EOB22" s="65"/>
      <c r="EOI22" s="65"/>
      <c r="EOJ22" s="65"/>
      <c r="EOK22" s="65"/>
      <c r="EOL22" s="65"/>
      <c r="EOM22" s="65"/>
      <c r="EON22" s="65"/>
      <c r="EOO22" s="65"/>
      <c r="EOP22" s="65"/>
      <c r="EOQ22" s="65"/>
      <c r="EOR22" s="65"/>
      <c r="EOY22" s="65"/>
      <c r="EOZ22" s="65"/>
      <c r="EPA22" s="65"/>
      <c r="EPB22" s="65"/>
      <c r="EPC22" s="65"/>
      <c r="EPD22" s="65"/>
      <c r="EPE22" s="65"/>
      <c r="EPF22" s="65"/>
      <c r="EPG22" s="65"/>
      <c r="EPH22" s="65"/>
      <c r="EPO22" s="65"/>
      <c r="EPP22" s="65"/>
      <c r="EPQ22" s="65"/>
      <c r="EPR22" s="65"/>
      <c r="EPS22" s="65"/>
      <c r="EPT22" s="65"/>
      <c r="EPU22" s="65"/>
      <c r="EPV22" s="65"/>
      <c r="EPW22" s="65"/>
      <c r="EPX22" s="65"/>
      <c r="EQE22" s="65"/>
      <c r="EQF22" s="65"/>
      <c r="EQG22" s="65"/>
      <c r="EQH22" s="65"/>
      <c r="EQI22" s="65"/>
      <c r="EQJ22" s="65"/>
      <c r="EQK22" s="65"/>
      <c r="EQL22" s="65"/>
      <c r="EQM22" s="65"/>
      <c r="EQN22" s="65"/>
      <c r="EQU22" s="65"/>
      <c r="EQV22" s="65"/>
      <c r="EQW22" s="65"/>
      <c r="EQX22" s="65"/>
      <c r="EQY22" s="65"/>
      <c r="EQZ22" s="65"/>
      <c r="ERA22" s="65"/>
      <c r="ERB22" s="65"/>
      <c r="ERC22" s="65"/>
      <c r="ERD22" s="65"/>
      <c r="ERK22" s="65"/>
      <c r="ERL22" s="65"/>
      <c r="ERM22" s="65"/>
      <c r="ERN22" s="65"/>
      <c r="ERO22" s="65"/>
      <c r="ERP22" s="65"/>
      <c r="ERQ22" s="65"/>
      <c r="ERR22" s="65"/>
      <c r="ERS22" s="65"/>
      <c r="ERT22" s="65"/>
      <c r="ESA22" s="65"/>
      <c r="ESB22" s="65"/>
      <c r="ESC22" s="65"/>
      <c r="ESD22" s="65"/>
      <c r="ESE22" s="65"/>
      <c r="ESF22" s="65"/>
      <c r="ESG22" s="65"/>
      <c r="ESH22" s="65"/>
      <c r="ESI22" s="65"/>
      <c r="ESJ22" s="65"/>
      <c r="ESQ22" s="65"/>
      <c r="ESR22" s="65"/>
      <c r="ESS22" s="65"/>
      <c r="EST22" s="65"/>
      <c r="ESU22" s="65"/>
      <c r="ESV22" s="65"/>
      <c r="ESW22" s="65"/>
      <c r="ESX22" s="65"/>
      <c r="ESY22" s="65"/>
      <c r="ESZ22" s="65"/>
      <c r="ETG22" s="65"/>
      <c r="ETH22" s="65"/>
      <c r="ETI22" s="65"/>
      <c r="ETJ22" s="65"/>
      <c r="ETK22" s="65"/>
      <c r="ETL22" s="65"/>
      <c r="ETM22" s="65"/>
      <c r="ETN22" s="65"/>
      <c r="ETO22" s="65"/>
      <c r="ETP22" s="65"/>
      <c r="ETW22" s="65"/>
      <c r="ETX22" s="65"/>
      <c r="ETY22" s="65"/>
      <c r="ETZ22" s="65"/>
      <c r="EUA22" s="65"/>
      <c r="EUB22" s="65"/>
      <c r="EUC22" s="65"/>
      <c r="EUD22" s="65"/>
      <c r="EUE22" s="65"/>
      <c r="EUF22" s="65"/>
      <c r="EUM22" s="65"/>
      <c r="EUN22" s="65"/>
      <c r="EUO22" s="65"/>
      <c r="EUP22" s="65"/>
      <c r="EUQ22" s="65"/>
      <c r="EUR22" s="65"/>
      <c r="EUS22" s="65"/>
      <c r="EUT22" s="65"/>
      <c r="EUU22" s="65"/>
      <c r="EUV22" s="65"/>
      <c r="EVC22" s="65"/>
      <c r="EVD22" s="65"/>
      <c r="EVE22" s="65"/>
      <c r="EVF22" s="65"/>
      <c r="EVG22" s="65"/>
      <c r="EVH22" s="65"/>
      <c r="EVI22" s="65"/>
      <c r="EVJ22" s="65"/>
      <c r="EVK22" s="65"/>
      <c r="EVL22" s="65"/>
      <c r="EVS22" s="65"/>
      <c r="EVT22" s="65"/>
      <c r="EVU22" s="65"/>
      <c r="EVV22" s="65"/>
      <c r="EVW22" s="65"/>
      <c r="EVX22" s="65"/>
      <c r="EVY22" s="65"/>
      <c r="EVZ22" s="65"/>
      <c r="EWA22" s="65"/>
      <c r="EWB22" s="65"/>
      <c r="EWI22" s="65"/>
      <c r="EWJ22" s="65"/>
      <c r="EWK22" s="65"/>
      <c r="EWL22" s="65"/>
      <c r="EWM22" s="65"/>
      <c r="EWN22" s="65"/>
      <c r="EWO22" s="65"/>
      <c r="EWP22" s="65"/>
      <c r="EWQ22" s="65"/>
      <c r="EWR22" s="65"/>
      <c r="EWY22" s="65"/>
      <c r="EWZ22" s="65"/>
      <c r="EXA22" s="65"/>
      <c r="EXB22" s="65"/>
      <c r="EXC22" s="65"/>
      <c r="EXD22" s="65"/>
      <c r="EXE22" s="65"/>
      <c r="EXF22" s="65"/>
      <c r="EXG22" s="65"/>
      <c r="EXH22" s="65"/>
      <c r="EXO22" s="65"/>
      <c r="EXP22" s="65"/>
      <c r="EXQ22" s="65"/>
      <c r="EXR22" s="65"/>
      <c r="EXS22" s="65"/>
      <c r="EXT22" s="65"/>
      <c r="EXU22" s="65"/>
      <c r="EXV22" s="65"/>
      <c r="EXW22" s="65"/>
      <c r="EXX22" s="65"/>
      <c r="EYE22" s="65"/>
      <c r="EYF22" s="65"/>
      <c r="EYG22" s="65"/>
      <c r="EYH22" s="65"/>
      <c r="EYI22" s="65"/>
      <c r="EYJ22" s="65"/>
      <c r="EYK22" s="65"/>
      <c r="EYL22" s="65"/>
      <c r="EYM22" s="65"/>
      <c r="EYN22" s="65"/>
      <c r="EYU22" s="65"/>
      <c r="EYV22" s="65"/>
      <c r="EYW22" s="65"/>
      <c r="EYX22" s="65"/>
      <c r="EYY22" s="65"/>
      <c r="EYZ22" s="65"/>
      <c r="EZA22" s="65"/>
      <c r="EZB22" s="65"/>
      <c r="EZC22" s="65"/>
      <c r="EZD22" s="65"/>
      <c r="EZK22" s="65"/>
      <c r="EZL22" s="65"/>
      <c r="EZM22" s="65"/>
      <c r="EZN22" s="65"/>
      <c r="EZO22" s="65"/>
      <c r="EZP22" s="65"/>
      <c r="EZQ22" s="65"/>
      <c r="EZR22" s="65"/>
      <c r="EZS22" s="65"/>
      <c r="EZT22" s="65"/>
      <c r="FAA22" s="65"/>
      <c r="FAB22" s="65"/>
      <c r="FAC22" s="65"/>
      <c r="FAD22" s="65"/>
      <c r="FAE22" s="65"/>
      <c r="FAF22" s="65"/>
      <c r="FAG22" s="65"/>
      <c r="FAH22" s="65"/>
      <c r="FAI22" s="65"/>
      <c r="FAJ22" s="65"/>
      <c r="FAQ22" s="65"/>
      <c r="FAR22" s="65"/>
      <c r="FAS22" s="65"/>
      <c r="FAT22" s="65"/>
      <c r="FAU22" s="65"/>
      <c r="FAV22" s="65"/>
      <c r="FAW22" s="65"/>
      <c r="FAX22" s="65"/>
      <c r="FAY22" s="65"/>
      <c r="FAZ22" s="65"/>
      <c r="FBG22" s="65"/>
      <c r="FBH22" s="65"/>
      <c r="FBI22" s="65"/>
      <c r="FBJ22" s="65"/>
      <c r="FBK22" s="65"/>
      <c r="FBL22" s="65"/>
      <c r="FBM22" s="65"/>
      <c r="FBN22" s="65"/>
      <c r="FBO22" s="65"/>
      <c r="FBP22" s="65"/>
      <c r="FBW22" s="65"/>
      <c r="FBX22" s="65"/>
      <c r="FBY22" s="65"/>
      <c r="FBZ22" s="65"/>
      <c r="FCA22" s="65"/>
      <c r="FCB22" s="65"/>
      <c r="FCC22" s="65"/>
      <c r="FCD22" s="65"/>
      <c r="FCE22" s="65"/>
      <c r="FCF22" s="65"/>
      <c r="FCM22" s="65"/>
      <c r="FCN22" s="65"/>
      <c r="FCO22" s="65"/>
      <c r="FCP22" s="65"/>
      <c r="FCQ22" s="65"/>
      <c r="FCR22" s="65"/>
      <c r="FCS22" s="65"/>
      <c r="FCT22" s="65"/>
      <c r="FCU22" s="65"/>
      <c r="FCV22" s="65"/>
      <c r="FDC22" s="65"/>
      <c r="FDD22" s="65"/>
      <c r="FDE22" s="65"/>
      <c r="FDF22" s="65"/>
      <c r="FDG22" s="65"/>
      <c r="FDH22" s="65"/>
      <c r="FDI22" s="65"/>
      <c r="FDJ22" s="65"/>
      <c r="FDK22" s="65"/>
      <c r="FDL22" s="65"/>
      <c r="FDS22" s="65"/>
      <c r="FDT22" s="65"/>
      <c r="FDU22" s="65"/>
      <c r="FDV22" s="65"/>
      <c r="FDW22" s="65"/>
      <c r="FDX22" s="65"/>
      <c r="FDY22" s="65"/>
      <c r="FDZ22" s="65"/>
      <c r="FEA22" s="65"/>
      <c r="FEB22" s="65"/>
      <c r="FEI22" s="65"/>
      <c r="FEJ22" s="65"/>
      <c r="FEK22" s="65"/>
      <c r="FEL22" s="65"/>
      <c r="FEM22" s="65"/>
      <c r="FEN22" s="65"/>
      <c r="FEO22" s="65"/>
      <c r="FEP22" s="65"/>
      <c r="FEQ22" s="65"/>
      <c r="FER22" s="65"/>
      <c r="FEY22" s="65"/>
      <c r="FEZ22" s="65"/>
      <c r="FFA22" s="65"/>
      <c r="FFB22" s="65"/>
      <c r="FFC22" s="65"/>
      <c r="FFD22" s="65"/>
      <c r="FFE22" s="65"/>
      <c r="FFF22" s="65"/>
      <c r="FFG22" s="65"/>
      <c r="FFH22" s="65"/>
      <c r="FFO22" s="65"/>
      <c r="FFP22" s="65"/>
      <c r="FFQ22" s="65"/>
      <c r="FFR22" s="65"/>
      <c r="FFS22" s="65"/>
      <c r="FFT22" s="65"/>
      <c r="FFU22" s="65"/>
      <c r="FFV22" s="65"/>
      <c r="FFW22" s="65"/>
      <c r="FFX22" s="65"/>
      <c r="FGE22" s="65"/>
      <c r="FGF22" s="65"/>
      <c r="FGG22" s="65"/>
      <c r="FGH22" s="65"/>
      <c r="FGI22" s="65"/>
      <c r="FGJ22" s="65"/>
      <c r="FGK22" s="65"/>
      <c r="FGL22" s="65"/>
      <c r="FGM22" s="65"/>
      <c r="FGN22" s="65"/>
      <c r="FGU22" s="65"/>
      <c r="FGV22" s="65"/>
      <c r="FGW22" s="65"/>
      <c r="FGX22" s="65"/>
      <c r="FGY22" s="65"/>
      <c r="FGZ22" s="65"/>
      <c r="FHA22" s="65"/>
      <c r="FHB22" s="65"/>
      <c r="FHC22" s="65"/>
      <c r="FHD22" s="65"/>
      <c r="FHK22" s="65"/>
      <c r="FHL22" s="65"/>
      <c r="FHM22" s="65"/>
      <c r="FHN22" s="65"/>
      <c r="FHO22" s="65"/>
      <c r="FHP22" s="65"/>
      <c r="FHQ22" s="65"/>
      <c r="FHR22" s="65"/>
      <c r="FHS22" s="65"/>
      <c r="FHT22" s="65"/>
      <c r="FIA22" s="65"/>
      <c r="FIB22" s="65"/>
      <c r="FIC22" s="65"/>
      <c r="FID22" s="65"/>
      <c r="FIE22" s="65"/>
      <c r="FIF22" s="65"/>
      <c r="FIG22" s="65"/>
      <c r="FIH22" s="65"/>
      <c r="FII22" s="65"/>
      <c r="FIJ22" s="65"/>
      <c r="FIQ22" s="65"/>
      <c r="FIR22" s="65"/>
      <c r="FIS22" s="65"/>
      <c r="FIT22" s="65"/>
      <c r="FIU22" s="65"/>
      <c r="FIV22" s="65"/>
      <c r="FIW22" s="65"/>
      <c r="FIX22" s="65"/>
      <c r="FIY22" s="65"/>
      <c r="FIZ22" s="65"/>
      <c r="FJG22" s="65"/>
      <c r="FJH22" s="65"/>
      <c r="FJI22" s="65"/>
      <c r="FJJ22" s="65"/>
      <c r="FJK22" s="65"/>
      <c r="FJL22" s="65"/>
      <c r="FJM22" s="65"/>
      <c r="FJN22" s="65"/>
      <c r="FJO22" s="65"/>
      <c r="FJP22" s="65"/>
      <c r="FJW22" s="65"/>
      <c r="FJX22" s="65"/>
      <c r="FJY22" s="65"/>
      <c r="FJZ22" s="65"/>
      <c r="FKA22" s="65"/>
      <c r="FKB22" s="65"/>
      <c r="FKC22" s="65"/>
      <c r="FKD22" s="65"/>
      <c r="FKE22" s="65"/>
      <c r="FKF22" s="65"/>
      <c r="FKM22" s="65"/>
      <c r="FKN22" s="65"/>
      <c r="FKO22" s="65"/>
      <c r="FKP22" s="65"/>
      <c r="FKQ22" s="65"/>
      <c r="FKR22" s="65"/>
      <c r="FKS22" s="65"/>
      <c r="FKT22" s="65"/>
      <c r="FKU22" s="65"/>
      <c r="FKV22" s="65"/>
      <c r="FLC22" s="65"/>
      <c r="FLD22" s="65"/>
      <c r="FLE22" s="65"/>
      <c r="FLF22" s="65"/>
      <c r="FLG22" s="65"/>
      <c r="FLH22" s="65"/>
      <c r="FLI22" s="65"/>
      <c r="FLJ22" s="65"/>
      <c r="FLK22" s="65"/>
      <c r="FLL22" s="65"/>
      <c r="FLS22" s="65"/>
      <c r="FLT22" s="65"/>
      <c r="FLU22" s="65"/>
      <c r="FLV22" s="65"/>
      <c r="FLW22" s="65"/>
      <c r="FLX22" s="65"/>
      <c r="FLY22" s="65"/>
      <c r="FLZ22" s="65"/>
      <c r="FMA22" s="65"/>
      <c r="FMB22" s="65"/>
      <c r="FMI22" s="65"/>
      <c r="FMJ22" s="65"/>
      <c r="FMK22" s="65"/>
      <c r="FML22" s="65"/>
      <c r="FMM22" s="65"/>
      <c r="FMN22" s="65"/>
      <c r="FMO22" s="65"/>
      <c r="FMP22" s="65"/>
      <c r="FMQ22" s="65"/>
      <c r="FMR22" s="65"/>
      <c r="FMY22" s="65"/>
      <c r="FMZ22" s="65"/>
      <c r="FNA22" s="65"/>
      <c r="FNB22" s="65"/>
      <c r="FNC22" s="65"/>
      <c r="FND22" s="65"/>
      <c r="FNE22" s="65"/>
      <c r="FNF22" s="65"/>
      <c r="FNG22" s="65"/>
      <c r="FNH22" s="65"/>
      <c r="FNO22" s="65"/>
      <c r="FNP22" s="65"/>
      <c r="FNQ22" s="65"/>
      <c r="FNR22" s="65"/>
      <c r="FNS22" s="65"/>
      <c r="FNT22" s="65"/>
      <c r="FNU22" s="65"/>
      <c r="FNV22" s="65"/>
      <c r="FNW22" s="65"/>
      <c r="FNX22" s="65"/>
      <c r="FOE22" s="65"/>
      <c r="FOF22" s="65"/>
      <c r="FOG22" s="65"/>
      <c r="FOH22" s="65"/>
      <c r="FOI22" s="65"/>
      <c r="FOJ22" s="65"/>
      <c r="FOK22" s="65"/>
      <c r="FOL22" s="65"/>
      <c r="FOM22" s="65"/>
      <c r="FON22" s="65"/>
      <c r="FOU22" s="65"/>
      <c r="FOV22" s="65"/>
      <c r="FOW22" s="65"/>
      <c r="FOX22" s="65"/>
      <c r="FOY22" s="65"/>
      <c r="FOZ22" s="65"/>
      <c r="FPA22" s="65"/>
      <c r="FPB22" s="65"/>
      <c r="FPC22" s="65"/>
      <c r="FPD22" s="65"/>
      <c r="FPK22" s="65"/>
      <c r="FPL22" s="65"/>
      <c r="FPM22" s="65"/>
      <c r="FPN22" s="65"/>
      <c r="FPO22" s="65"/>
      <c r="FPP22" s="65"/>
      <c r="FPQ22" s="65"/>
      <c r="FPR22" s="65"/>
      <c r="FPS22" s="65"/>
      <c r="FPT22" s="65"/>
      <c r="FQA22" s="65"/>
      <c r="FQB22" s="65"/>
      <c r="FQC22" s="65"/>
      <c r="FQD22" s="65"/>
      <c r="FQE22" s="65"/>
      <c r="FQF22" s="65"/>
      <c r="FQG22" s="65"/>
      <c r="FQH22" s="65"/>
      <c r="FQI22" s="65"/>
      <c r="FQJ22" s="65"/>
      <c r="FQQ22" s="65"/>
      <c r="FQR22" s="65"/>
      <c r="FQS22" s="65"/>
      <c r="FQT22" s="65"/>
      <c r="FQU22" s="65"/>
      <c r="FQV22" s="65"/>
      <c r="FQW22" s="65"/>
      <c r="FQX22" s="65"/>
      <c r="FQY22" s="65"/>
      <c r="FQZ22" s="65"/>
      <c r="FRG22" s="65"/>
      <c r="FRH22" s="65"/>
      <c r="FRI22" s="65"/>
      <c r="FRJ22" s="65"/>
      <c r="FRK22" s="65"/>
      <c r="FRL22" s="65"/>
      <c r="FRM22" s="65"/>
      <c r="FRN22" s="65"/>
      <c r="FRO22" s="65"/>
      <c r="FRP22" s="65"/>
      <c r="FRW22" s="65"/>
      <c r="FRX22" s="65"/>
      <c r="FRY22" s="65"/>
      <c r="FRZ22" s="65"/>
      <c r="FSA22" s="65"/>
      <c r="FSB22" s="65"/>
      <c r="FSC22" s="65"/>
      <c r="FSD22" s="65"/>
      <c r="FSE22" s="65"/>
      <c r="FSF22" s="65"/>
      <c r="FSM22" s="65"/>
      <c r="FSN22" s="65"/>
      <c r="FSO22" s="65"/>
      <c r="FSP22" s="65"/>
      <c r="FSQ22" s="65"/>
      <c r="FSR22" s="65"/>
      <c r="FSS22" s="65"/>
      <c r="FST22" s="65"/>
      <c r="FSU22" s="65"/>
      <c r="FSV22" s="65"/>
      <c r="FTC22" s="65"/>
      <c r="FTD22" s="65"/>
      <c r="FTE22" s="65"/>
      <c r="FTF22" s="65"/>
      <c r="FTG22" s="65"/>
      <c r="FTH22" s="65"/>
      <c r="FTI22" s="65"/>
      <c r="FTJ22" s="65"/>
      <c r="FTK22" s="65"/>
      <c r="FTL22" s="65"/>
      <c r="FTS22" s="65"/>
      <c r="FTT22" s="65"/>
      <c r="FTU22" s="65"/>
      <c r="FTV22" s="65"/>
      <c r="FTW22" s="65"/>
      <c r="FTX22" s="65"/>
      <c r="FTY22" s="65"/>
      <c r="FTZ22" s="65"/>
      <c r="FUA22" s="65"/>
      <c r="FUB22" s="65"/>
      <c r="FUI22" s="65"/>
      <c r="FUJ22" s="65"/>
      <c r="FUK22" s="65"/>
      <c r="FUL22" s="65"/>
      <c r="FUM22" s="65"/>
      <c r="FUN22" s="65"/>
      <c r="FUO22" s="65"/>
      <c r="FUP22" s="65"/>
      <c r="FUQ22" s="65"/>
      <c r="FUR22" s="65"/>
      <c r="FUY22" s="65"/>
      <c r="FUZ22" s="65"/>
      <c r="FVA22" s="65"/>
      <c r="FVB22" s="65"/>
      <c r="FVC22" s="65"/>
      <c r="FVD22" s="65"/>
      <c r="FVE22" s="65"/>
      <c r="FVF22" s="65"/>
      <c r="FVG22" s="65"/>
      <c r="FVH22" s="65"/>
      <c r="FVO22" s="65"/>
      <c r="FVP22" s="65"/>
      <c r="FVQ22" s="65"/>
      <c r="FVR22" s="65"/>
      <c r="FVS22" s="65"/>
      <c r="FVT22" s="65"/>
      <c r="FVU22" s="65"/>
      <c r="FVV22" s="65"/>
      <c r="FVW22" s="65"/>
      <c r="FVX22" s="65"/>
      <c r="FWE22" s="65"/>
      <c r="FWF22" s="65"/>
      <c r="FWG22" s="65"/>
      <c r="FWH22" s="65"/>
      <c r="FWI22" s="65"/>
      <c r="FWJ22" s="65"/>
      <c r="FWK22" s="65"/>
      <c r="FWL22" s="65"/>
      <c r="FWM22" s="65"/>
      <c r="FWN22" s="65"/>
      <c r="FWU22" s="65"/>
      <c r="FWV22" s="65"/>
      <c r="FWW22" s="65"/>
      <c r="FWX22" s="65"/>
      <c r="FWY22" s="65"/>
      <c r="FWZ22" s="65"/>
      <c r="FXA22" s="65"/>
      <c r="FXB22" s="65"/>
      <c r="FXC22" s="65"/>
      <c r="FXD22" s="65"/>
      <c r="FXK22" s="65"/>
      <c r="FXL22" s="65"/>
      <c r="FXM22" s="65"/>
      <c r="FXN22" s="65"/>
      <c r="FXO22" s="65"/>
      <c r="FXP22" s="65"/>
      <c r="FXQ22" s="65"/>
      <c r="FXR22" s="65"/>
      <c r="FXS22" s="65"/>
      <c r="FXT22" s="65"/>
      <c r="FYA22" s="65"/>
      <c r="FYB22" s="65"/>
      <c r="FYC22" s="65"/>
      <c r="FYD22" s="65"/>
      <c r="FYE22" s="65"/>
      <c r="FYF22" s="65"/>
      <c r="FYG22" s="65"/>
      <c r="FYH22" s="65"/>
      <c r="FYI22" s="65"/>
      <c r="FYJ22" s="65"/>
      <c r="FYQ22" s="65"/>
      <c r="FYR22" s="65"/>
      <c r="FYS22" s="65"/>
      <c r="FYT22" s="65"/>
      <c r="FYU22" s="65"/>
      <c r="FYV22" s="65"/>
      <c r="FYW22" s="65"/>
      <c r="FYX22" s="65"/>
      <c r="FYY22" s="65"/>
      <c r="FYZ22" s="65"/>
      <c r="FZG22" s="65"/>
      <c r="FZH22" s="65"/>
      <c r="FZI22" s="65"/>
      <c r="FZJ22" s="65"/>
      <c r="FZK22" s="65"/>
      <c r="FZL22" s="65"/>
      <c r="FZM22" s="65"/>
      <c r="FZN22" s="65"/>
      <c r="FZO22" s="65"/>
      <c r="FZP22" s="65"/>
      <c r="FZW22" s="65"/>
      <c r="FZX22" s="65"/>
      <c r="FZY22" s="65"/>
      <c r="FZZ22" s="65"/>
      <c r="GAA22" s="65"/>
      <c r="GAB22" s="65"/>
      <c r="GAC22" s="65"/>
      <c r="GAD22" s="65"/>
      <c r="GAE22" s="65"/>
      <c r="GAF22" s="65"/>
      <c r="GAM22" s="65"/>
      <c r="GAN22" s="65"/>
      <c r="GAO22" s="65"/>
      <c r="GAP22" s="65"/>
      <c r="GAQ22" s="65"/>
      <c r="GAR22" s="65"/>
      <c r="GAS22" s="65"/>
      <c r="GAT22" s="65"/>
      <c r="GAU22" s="65"/>
      <c r="GAV22" s="65"/>
      <c r="GBC22" s="65"/>
      <c r="GBD22" s="65"/>
      <c r="GBE22" s="65"/>
      <c r="GBF22" s="65"/>
      <c r="GBG22" s="65"/>
      <c r="GBH22" s="65"/>
      <c r="GBI22" s="65"/>
      <c r="GBJ22" s="65"/>
      <c r="GBK22" s="65"/>
      <c r="GBL22" s="65"/>
      <c r="GBS22" s="65"/>
      <c r="GBT22" s="65"/>
      <c r="GBU22" s="65"/>
      <c r="GBV22" s="65"/>
      <c r="GBW22" s="65"/>
      <c r="GBX22" s="65"/>
      <c r="GBY22" s="65"/>
      <c r="GBZ22" s="65"/>
      <c r="GCA22" s="65"/>
      <c r="GCB22" s="65"/>
      <c r="GCI22" s="65"/>
      <c r="GCJ22" s="65"/>
      <c r="GCK22" s="65"/>
      <c r="GCL22" s="65"/>
      <c r="GCM22" s="65"/>
      <c r="GCN22" s="65"/>
      <c r="GCO22" s="65"/>
      <c r="GCP22" s="65"/>
      <c r="GCQ22" s="65"/>
      <c r="GCR22" s="65"/>
      <c r="GCY22" s="65"/>
      <c r="GCZ22" s="65"/>
      <c r="GDA22" s="65"/>
      <c r="GDB22" s="65"/>
      <c r="GDC22" s="65"/>
      <c r="GDD22" s="65"/>
      <c r="GDE22" s="65"/>
      <c r="GDF22" s="65"/>
      <c r="GDG22" s="65"/>
      <c r="GDH22" s="65"/>
      <c r="GDO22" s="65"/>
      <c r="GDP22" s="65"/>
      <c r="GDQ22" s="65"/>
      <c r="GDR22" s="65"/>
      <c r="GDS22" s="65"/>
      <c r="GDT22" s="65"/>
      <c r="GDU22" s="65"/>
      <c r="GDV22" s="65"/>
      <c r="GDW22" s="65"/>
      <c r="GDX22" s="65"/>
      <c r="GEE22" s="65"/>
      <c r="GEF22" s="65"/>
      <c r="GEG22" s="65"/>
      <c r="GEH22" s="65"/>
      <c r="GEI22" s="65"/>
      <c r="GEJ22" s="65"/>
      <c r="GEK22" s="65"/>
      <c r="GEL22" s="65"/>
      <c r="GEM22" s="65"/>
      <c r="GEN22" s="65"/>
      <c r="GEU22" s="65"/>
      <c r="GEV22" s="65"/>
      <c r="GEW22" s="65"/>
      <c r="GEX22" s="65"/>
      <c r="GEY22" s="65"/>
      <c r="GEZ22" s="65"/>
      <c r="GFA22" s="65"/>
      <c r="GFB22" s="65"/>
      <c r="GFC22" s="65"/>
      <c r="GFD22" s="65"/>
      <c r="GFK22" s="65"/>
      <c r="GFL22" s="65"/>
      <c r="GFM22" s="65"/>
      <c r="GFN22" s="65"/>
      <c r="GFO22" s="65"/>
      <c r="GFP22" s="65"/>
      <c r="GFQ22" s="65"/>
      <c r="GFR22" s="65"/>
      <c r="GFS22" s="65"/>
      <c r="GFT22" s="65"/>
      <c r="GGA22" s="65"/>
      <c r="GGB22" s="65"/>
      <c r="GGC22" s="65"/>
      <c r="GGD22" s="65"/>
      <c r="GGE22" s="65"/>
      <c r="GGF22" s="65"/>
      <c r="GGG22" s="65"/>
      <c r="GGH22" s="65"/>
      <c r="GGI22" s="65"/>
      <c r="GGJ22" s="65"/>
      <c r="GGQ22" s="65"/>
      <c r="GGR22" s="65"/>
      <c r="GGS22" s="65"/>
      <c r="GGT22" s="65"/>
      <c r="GGU22" s="65"/>
      <c r="GGV22" s="65"/>
      <c r="GGW22" s="65"/>
      <c r="GGX22" s="65"/>
      <c r="GGY22" s="65"/>
      <c r="GGZ22" s="65"/>
      <c r="GHG22" s="65"/>
      <c r="GHH22" s="65"/>
      <c r="GHI22" s="65"/>
      <c r="GHJ22" s="65"/>
      <c r="GHK22" s="65"/>
      <c r="GHL22" s="65"/>
      <c r="GHM22" s="65"/>
      <c r="GHN22" s="65"/>
      <c r="GHO22" s="65"/>
      <c r="GHP22" s="65"/>
      <c r="GHW22" s="65"/>
      <c r="GHX22" s="65"/>
      <c r="GHY22" s="65"/>
      <c r="GHZ22" s="65"/>
      <c r="GIA22" s="65"/>
      <c r="GIB22" s="65"/>
      <c r="GIC22" s="65"/>
      <c r="GID22" s="65"/>
      <c r="GIE22" s="65"/>
      <c r="GIF22" s="65"/>
      <c r="GIM22" s="65"/>
      <c r="GIN22" s="65"/>
      <c r="GIO22" s="65"/>
      <c r="GIP22" s="65"/>
      <c r="GIQ22" s="65"/>
      <c r="GIR22" s="65"/>
      <c r="GIS22" s="65"/>
      <c r="GIT22" s="65"/>
      <c r="GIU22" s="65"/>
      <c r="GIV22" s="65"/>
      <c r="GJC22" s="65"/>
      <c r="GJD22" s="65"/>
      <c r="GJE22" s="65"/>
      <c r="GJF22" s="65"/>
      <c r="GJG22" s="65"/>
      <c r="GJH22" s="65"/>
      <c r="GJI22" s="65"/>
      <c r="GJJ22" s="65"/>
      <c r="GJK22" s="65"/>
      <c r="GJL22" s="65"/>
      <c r="GJS22" s="65"/>
      <c r="GJT22" s="65"/>
      <c r="GJU22" s="65"/>
      <c r="GJV22" s="65"/>
      <c r="GJW22" s="65"/>
      <c r="GJX22" s="65"/>
      <c r="GJY22" s="65"/>
      <c r="GJZ22" s="65"/>
      <c r="GKA22" s="65"/>
      <c r="GKB22" s="65"/>
      <c r="GKI22" s="65"/>
      <c r="GKJ22" s="65"/>
      <c r="GKK22" s="65"/>
      <c r="GKL22" s="65"/>
      <c r="GKM22" s="65"/>
      <c r="GKN22" s="65"/>
      <c r="GKO22" s="65"/>
      <c r="GKP22" s="65"/>
      <c r="GKQ22" s="65"/>
      <c r="GKR22" s="65"/>
      <c r="GKY22" s="65"/>
      <c r="GKZ22" s="65"/>
      <c r="GLA22" s="65"/>
      <c r="GLB22" s="65"/>
      <c r="GLC22" s="65"/>
      <c r="GLD22" s="65"/>
      <c r="GLE22" s="65"/>
      <c r="GLF22" s="65"/>
      <c r="GLG22" s="65"/>
      <c r="GLH22" s="65"/>
      <c r="GLO22" s="65"/>
      <c r="GLP22" s="65"/>
      <c r="GLQ22" s="65"/>
      <c r="GLR22" s="65"/>
      <c r="GLS22" s="65"/>
      <c r="GLT22" s="65"/>
      <c r="GLU22" s="65"/>
      <c r="GLV22" s="65"/>
      <c r="GLW22" s="65"/>
      <c r="GLX22" s="65"/>
      <c r="GME22" s="65"/>
      <c r="GMF22" s="65"/>
      <c r="GMG22" s="65"/>
      <c r="GMH22" s="65"/>
      <c r="GMI22" s="65"/>
      <c r="GMJ22" s="65"/>
      <c r="GMK22" s="65"/>
      <c r="GML22" s="65"/>
      <c r="GMM22" s="65"/>
      <c r="GMN22" s="65"/>
      <c r="GMU22" s="65"/>
      <c r="GMV22" s="65"/>
      <c r="GMW22" s="65"/>
      <c r="GMX22" s="65"/>
      <c r="GMY22" s="65"/>
      <c r="GMZ22" s="65"/>
      <c r="GNA22" s="65"/>
      <c r="GNB22" s="65"/>
      <c r="GNC22" s="65"/>
      <c r="GND22" s="65"/>
      <c r="GNK22" s="65"/>
      <c r="GNL22" s="65"/>
      <c r="GNM22" s="65"/>
      <c r="GNN22" s="65"/>
      <c r="GNO22" s="65"/>
      <c r="GNP22" s="65"/>
      <c r="GNQ22" s="65"/>
      <c r="GNR22" s="65"/>
      <c r="GNS22" s="65"/>
      <c r="GNT22" s="65"/>
      <c r="GOA22" s="65"/>
      <c r="GOB22" s="65"/>
      <c r="GOC22" s="65"/>
      <c r="GOD22" s="65"/>
      <c r="GOE22" s="65"/>
      <c r="GOF22" s="65"/>
      <c r="GOG22" s="65"/>
      <c r="GOH22" s="65"/>
      <c r="GOI22" s="65"/>
      <c r="GOJ22" s="65"/>
      <c r="GOQ22" s="65"/>
      <c r="GOR22" s="65"/>
      <c r="GOS22" s="65"/>
      <c r="GOT22" s="65"/>
      <c r="GOU22" s="65"/>
      <c r="GOV22" s="65"/>
      <c r="GOW22" s="65"/>
      <c r="GOX22" s="65"/>
      <c r="GOY22" s="65"/>
      <c r="GOZ22" s="65"/>
      <c r="GPG22" s="65"/>
      <c r="GPH22" s="65"/>
      <c r="GPI22" s="65"/>
      <c r="GPJ22" s="65"/>
      <c r="GPK22" s="65"/>
      <c r="GPL22" s="65"/>
      <c r="GPM22" s="65"/>
      <c r="GPN22" s="65"/>
      <c r="GPO22" s="65"/>
      <c r="GPP22" s="65"/>
      <c r="GPW22" s="65"/>
      <c r="GPX22" s="65"/>
      <c r="GPY22" s="65"/>
      <c r="GPZ22" s="65"/>
      <c r="GQA22" s="65"/>
      <c r="GQB22" s="65"/>
      <c r="GQC22" s="65"/>
      <c r="GQD22" s="65"/>
      <c r="GQE22" s="65"/>
      <c r="GQF22" s="65"/>
      <c r="GQM22" s="65"/>
      <c r="GQN22" s="65"/>
      <c r="GQO22" s="65"/>
      <c r="GQP22" s="65"/>
      <c r="GQQ22" s="65"/>
      <c r="GQR22" s="65"/>
      <c r="GQS22" s="65"/>
      <c r="GQT22" s="65"/>
      <c r="GQU22" s="65"/>
      <c r="GQV22" s="65"/>
      <c r="GRC22" s="65"/>
      <c r="GRD22" s="65"/>
      <c r="GRE22" s="65"/>
      <c r="GRF22" s="65"/>
      <c r="GRG22" s="65"/>
      <c r="GRH22" s="65"/>
      <c r="GRI22" s="65"/>
      <c r="GRJ22" s="65"/>
      <c r="GRK22" s="65"/>
      <c r="GRL22" s="65"/>
      <c r="GRS22" s="65"/>
      <c r="GRT22" s="65"/>
      <c r="GRU22" s="65"/>
      <c r="GRV22" s="65"/>
      <c r="GRW22" s="65"/>
      <c r="GRX22" s="65"/>
      <c r="GRY22" s="65"/>
      <c r="GRZ22" s="65"/>
      <c r="GSA22" s="65"/>
      <c r="GSB22" s="65"/>
      <c r="GSI22" s="65"/>
      <c r="GSJ22" s="65"/>
      <c r="GSK22" s="65"/>
      <c r="GSL22" s="65"/>
      <c r="GSM22" s="65"/>
      <c r="GSN22" s="65"/>
      <c r="GSO22" s="65"/>
      <c r="GSP22" s="65"/>
      <c r="GSQ22" s="65"/>
      <c r="GSR22" s="65"/>
      <c r="GSY22" s="65"/>
      <c r="GSZ22" s="65"/>
      <c r="GTA22" s="65"/>
      <c r="GTB22" s="65"/>
      <c r="GTC22" s="65"/>
      <c r="GTD22" s="65"/>
      <c r="GTE22" s="65"/>
      <c r="GTF22" s="65"/>
      <c r="GTG22" s="65"/>
      <c r="GTH22" s="65"/>
      <c r="GTO22" s="65"/>
      <c r="GTP22" s="65"/>
      <c r="GTQ22" s="65"/>
      <c r="GTR22" s="65"/>
      <c r="GTS22" s="65"/>
      <c r="GTT22" s="65"/>
      <c r="GTU22" s="65"/>
      <c r="GTV22" s="65"/>
      <c r="GTW22" s="65"/>
      <c r="GTX22" s="65"/>
      <c r="GUE22" s="65"/>
      <c r="GUF22" s="65"/>
      <c r="GUG22" s="65"/>
      <c r="GUH22" s="65"/>
      <c r="GUI22" s="65"/>
      <c r="GUJ22" s="65"/>
      <c r="GUK22" s="65"/>
      <c r="GUL22" s="65"/>
      <c r="GUM22" s="65"/>
      <c r="GUN22" s="65"/>
      <c r="GUU22" s="65"/>
      <c r="GUV22" s="65"/>
      <c r="GUW22" s="65"/>
      <c r="GUX22" s="65"/>
      <c r="GUY22" s="65"/>
      <c r="GUZ22" s="65"/>
      <c r="GVA22" s="65"/>
      <c r="GVB22" s="65"/>
      <c r="GVC22" s="65"/>
      <c r="GVD22" s="65"/>
      <c r="GVK22" s="65"/>
      <c r="GVL22" s="65"/>
      <c r="GVM22" s="65"/>
      <c r="GVN22" s="65"/>
      <c r="GVO22" s="65"/>
      <c r="GVP22" s="65"/>
      <c r="GVQ22" s="65"/>
      <c r="GVR22" s="65"/>
      <c r="GVS22" s="65"/>
      <c r="GVT22" s="65"/>
      <c r="GWA22" s="65"/>
      <c r="GWB22" s="65"/>
      <c r="GWC22" s="65"/>
      <c r="GWD22" s="65"/>
      <c r="GWE22" s="65"/>
      <c r="GWF22" s="65"/>
      <c r="GWG22" s="65"/>
      <c r="GWH22" s="65"/>
      <c r="GWI22" s="65"/>
      <c r="GWJ22" s="65"/>
      <c r="GWQ22" s="65"/>
      <c r="GWR22" s="65"/>
      <c r="GWS22" s="65"/>
      <c r="GWT22" s="65"/>
      <c r="GWU22" s="65"/>
      <c r="GWV22" s="65"/>
      <c r="GWW22" s="65"/>
      <c r="GWX22" s="65"/>
      <c r="GWY22" s="65"/>
      <c r="GWZ22" s="65"/>
      <c r="GXG22" s="65"/>
      <c r="GXH22" s="65"/>
      <c r="GXI22" s="65"/>
      <c r="GXJ22" s="65"/>
      <c r="GXK22" s="65"/>
      <c r="GXL22" s="65"/>
      <c r="GXM22" s="65"/>
      <c r="GXN22" s="65"/>
      <c r="GXO22" s="65"/>
      <c r="GXP22" s="65"/>
      <c r="GXW22" s="65"/>
      <c r="GXX22" s="65"/>
      <c r="GXY22" s="65"/>
      <c r="GXZ22" s="65"/>
      <c r="GYA22" s="65"/>
      <c r="GYB22" s="65"/>
      <c r="GYC22" s="65"/>
      <c r="GYD22" s="65"/>
      <c r="GYE22" s="65"/>
      <c r="GYF22" s="65"/>
      <c r="GYM22" s="65"/>
      <c r="GYN22" s="65"/>
      <c r="GYO22" s="65"/>
      <c r="GYP22" s="65"/>
      <c r="GYQ22" s="65"/>
      <c r="GYR22" s="65"/>
      <c r="GYS22" s="65"/>
      <c r="GYT22" s="65"/>
      <c r="GYU22" s="65"/>
      <c r="GYV22" s="65"/>
      <c r="GZC22" s="65"/>
      <c r="GZD22" s="65"/>
      <c r="GZE22" s="65"/>
      <c r="GZF22" s="65"/>
      <c r="GZG22" s="65"/>
      <c r="GZH22" s="65"/>
      <c r="GZI22" s="65"/>
      <c r="GZJ22" s="65"/>
      <c r="GZK22" s="65"/>
      <c r="GZL22" s="65"/>
      <c r="GZS22" s="65"/>
      <c r="GZT22" s="65"/>
      <c r="GZU22" s="65"/>
      <c r="GZV22" s="65"/>
      <c r="GZW22" s="65"/>
      <c r="GZX22" s="65"/>
      <c r="GZY22" s="65"/>
      <c r="GZZ22" s="65"/>
      <c r="HAA22" s="65"/>
      <c r="HAB22" s="65"/>
      <c r="HAI22" s="65"/>
      <c r="HAJ22" s="65"/>
      <c r="HAK22" s="65"/>
      <c r="HAL22" s="65"/>
      <c r="HAM22" s="65"/>
      <c r="HAN22" s="65"/>
      <c r="HAO22" s="65"/>
      <c r="HAP22" s="65"/>
      <c r="HAQ22" s="65"/>
      <c r="HAR22" s="65"/>
      <c r="HAY22" s="65"/>
      <c r="HAZ22" s="65"/>
      <c r="HBA22" s="65"/>
      <c r="HBB22" s="65"/>
      <c r="HBC22" s="65"/>
      <c r="HBD22" s="65"/>
      <c r="HBE22" s="65"/>
      <c r="HBF22" s="65"/>
      <c r="HBG22" s="65"/>
      <c r="HBH22" s="65"/>
      <c r="HBO22" s="65"/>
      <c r="HBP22" s="65"/>
      <c r="HBQ22" s="65"/>
      <c r="HBR22" s="65"/>
      <c r="HBS22" s="65"/>
      <c r="HBT22" s="65"/>
      <c r="HBU22" s="65"/>
      <c r="HBV22" s="65"/>
      <c r="HBW22" s="65"/>
      <c r="HBX22" s="65"/>
      <c r="HCE22" s="65"/>
      <c r="HCF22" s="65"/>
      <c r="HCG22" s="65"/>
      <c r="HCH22" s="65"/>
      <c r="HCI22" s="65"/>
      <c r="HCJ22" s="65"/>
      <c r="HCK22" s="65"/>
      <c r="HCL22" s="65"/>
      <c r="HCM22" s="65"/>
      <c r="HCN22" s="65"/>
      <c r="HCU22" s="65"/>
      <c r="HCV22" s="65"/>
      <c r="HCW22" s="65"/>
      <c r="HCX22" s="65"/>
      <c r="HCY22" s="65"/>
      <c r="HCZ22" s="65"/>
      <c r="HDA22" s="65"/>
      <c r="HDB22" s="65"/>
      <c r="HDC22" s="65"/>
      <c r="HDD22" s="65"/>
      <c r="HDK22" s="65"/>
      <c r="HDL22" s="65"/>
      <c r="HDM22" s="65"/>
      <c r="HDN22" s="65"/>
      <c r="HDO22" s="65"/>
      <c r="HDP22" s="65"/>
      <c r="HDQ22" s="65"/>
      <c r="HDR22" s="65"/>
      <c r="HDS22" s="65"/>
      <c r="HDT22" s="65"/>
      <c r="HEA22" s="65"/>
      <c r="HEB22" s="65"/>
      <c r="HEC22" s="65"/>
      <c r="HED22" s="65"/>
      <c r="HEE22" s="65"/>
      <c r="HEF22" s="65"/>
      <c r="HEG22" s="65"/>
      <c r="HEH22" s="65"/>
      <c r="HEI22" s="65"/>
      <c r="HEJ22" s="65"/>
      <c r="HEQ22" s="65"/>
      <c r="HER22" s="65"/>
      <c r="HES22" s="65"/>
      <c r="HET22" s="65"/>
      <c r="HEU22" s="65"/>
      <c r="HEV22" s="65"/>
      <c r="HEW22" s="65"/>
      <c r="HEX22" s="65"/>
      <c r="HEY22" s="65"/>
      <c r="HEZ22" s="65"/>
      <c r="HFG22" s="65"/>
      <c r="HFH22" s="65"/>
      <c r="HFI22" s="65"/>
      <c r="HFJ22" s="65"/>
      <c r="HFK22" s="65"/>
      <c r="HFL22" s="65"/>
      <c r="HFM22" s="65"/>
      <c r="HFN22" s="65"/>
      <c r="HFO22" s="65"/>
      <c r="HFP22" s="65"/>
      <c r="HFW22" s="65"/>
      <c r="HFX22" s="65"/>
      <c r="HFY22" s="65"/>
      <c r="HFZ22" s="65"/>
      <c r="HGA22" s="65"/>
      <c r="HGB22" s="65"/>
      <c r="HGC22" s="65"/>
      <c r="HGD22" s="65"/>
      <c r="HGE22" s="65"/>
      <c r="HGF22" s="65"/>
      <c r="HGM22" s="65"/>
      <c r="HGN22" s="65"/>
      <c r="HGO22" s="65"/>
      <c r="HGP22" s="65"/>
      <c r="HGQ22" s="65"/>
      <c r="HGR22" s="65"/>
      <c r="HGS22" s="65"/>
      <c r="HGT22" s="65"/>
      <c r="HGU22" s="65"/>
      <c r="HGV22" s="65"/>
      <c r="HHC22" s="65"/>
      <c r="HHD22" s="65"/>
      <c r="HHE22" s="65"/>
      <c r="HHF22" s="65"/>
      <c r="HHG22" s="65"/>
      <c r="HHH22" s="65"/>
      <c r="HHI22" s="65"/>
      <c r="HHJ22" s="65"/>
      <c r="HHK22" s="65"/>
      <c r="HHL22" s="65"/>
      <c r="HHS22" s="65"/>
      <c r="HHT22" s="65"/>
      <c r="HHU22" s="65"/>
      <c r="HHV22" s="65"/>
      <c r="HHW22" s="65"/>
      <c r="HHX22" s="65"/>
      <c r="HHY22" s="65"/>
      <c r="HHZ22" s="65"/>
      <c r="HIA22" s="65"/>
      <c r="HIB22" s="65"/>
      <c r="HII22" s="65"/>
      <c r="HIJ22" s="65"/>
      <c r="HIK22" s="65"/>
      <c r="HIL22" s="65"/>
      <c r="HIM22" s="65"/>
      <c r="HIN22" s="65"/>
      <c r="HIO22" s="65"/>
      <c r="HIP22" s="65"/>
      <c r="HIQ22" s="65"/>
      <c r="HIR22" s="65"/>
      <c r="HIY22" s="65"/>
      <c r="HIZ22" s="65"/>
      <c r="HJA22" s="65"/>
      <c r="HJB22" s="65"/>
      <c r="HJC22" s="65"/>
      <c r="HJD22" s="65"/>
      <c r="HJE22" s="65"/>
      <c r="HJF22" s="65"/>
      <c r="HJG22" s="65"/>
      <c r="HJH22" s="65"/>
      <c r="HJO22" s="65"/>
      <c r="HJP22" s="65"/>
      <c r="HJQ22" s="65"/>
      <c r="HJR22" s="65"/>
      <c r="HJS22" s="65"/>
      <c r="HJT22" s="65"/>
      <c r="HJU22" s="65"/>
      <c r="HJV22" s="65"/>
      <c r="HJW22" s="65"/>
      <c r="HJX22" s="65"/>
      <c r="HKE22" s="65"/>
      <c r="HKF22" s="65"/>
      <c r="HKG22" s="65"/>
      <c r="HKH22" s="65"/>
      <c r="HKI22" s="65"/>
      <c r="HKJ22" s="65"/>
      <c r="HKK22" s="65"/>
      <c r="HKL22" s="65"/>
      <c r="HKM22" s="65"/>
      <c r="HKN22" s="65"/>
      <c r="HKU22" s="65"/>
      <c r="HKV22" s="65"/>
      <c r="HKW22" s="65"/>
      <c r="HKX22" s="65"/>
      <c r="HKY22" s="65"/>
      <c r="HKZ22" s="65"/>
      <c r="HLA22" s="65"/>
      <c r="HLB22" s="65"/>
      <c r="HLC22" s="65"/>
      <c r="HLD22" s="65"/>
      <c r="HLK22" s="65"/>
      <c r="HLL22" s="65"/>
      <c r="HLM22" s="65"/>
      <c r="HLN22" s="65"/>
      <c r="HLO22" s="65"/>
      <c r="HLP22" s="65"/>
      <c r="HLQ22" s="65"/>
      <c r="HLR22" s="65"/>
      <c r="HLS22" s="65"/>
      <c r="HLT22" s="65"/>
      <c r="HMA22" s="65"/>
      <c r="HMB22" s="65"/>
      <c r="HMC22" s="65"/>
      <c r="HMD22" s="65"/>
      <c r="HME22" s="65"/>
      <c r="HMF22" s="65"/>
      <c r="HMG22" s="65"/>
      <c r="HMH22" s="65"/>
      <c r="HMI22" s="65"/>
      <c r="HMJ22" s="65"/>
      <c r="HMQ22" s="65"/>
      <c r="HMR22" s="65"/>
      <c r="HMS22" s="65"/>
      <c r="HMT22" s="65"/>
      <c r="HMU22" s="65"/>
      <c r="HMV22" s="65"/>
      <c r="HMW22" s="65"/>
      <c r="HMX22" s="65"/>
      <c r="HMY22" s="65"/>
      <c r="HMZ22" s="65"/>
      <c r="HNG22" s="65"/>
      <c r="HNH22" s="65"/>
      <c r="HNI22" s="65"/>
      <c r="HNJ22" s="65"/>
      <c r="HNK22" s="65"/>
      <c r="HNL22" s="65"/>
      <c r="HNM22" s="65"/>
      <c r="HNN22" s="65"/>
      <c r="HNO22" s="65"/>
      <c r="HNP22" s="65"/>
      <c r="HNW22" s="65"/>
      <c r="HNX22" s="65"/>
      <c r="HNY22" s="65"/>
      <c r="HNZ22" s="65"/>
      <c r="HOA22" s="65"/>
      <c r="HOB22" s="65"/>
      <c r="HOC22" s="65"/>
      <c r="HOD22" s="65"/>
      <c r="HOE22" s="65"/>
      <c r="HOF22" s="65"/>
      <c r="HOM22" s="65"/>
      <c r="HON22" s="65"/>
      <c r="HOO22" s="65"/>
      <c r="HOP22" s="65"/>
      <c r="HOQ22" s="65"/>
      <c r="HOR22" s="65"/>
      <c r="HOS22" s="65"/>
      <c r="HOT22" s="65"/>
      <c r="HOU22" s="65"/>
      <c r="HOV22" s="65"/>
      <c r="HPC22" s="65"/>
      <c r="HPD22" s="65"/>
      <c r="HPE22" s="65"/>
      <c r="HPF22" s="65"/>
      <c r="HPG22" s="65"/>
      <c r="HPH22" s="65"/>
      <c r="HPI22" s="65"/>
      <c r="HPJ22" s="65"/>
      <c r="HPK22" s="65"/>
      <c r="HPL22" s="65"/>
      <c r="HPS22" s="65"/>
      <c r="HPT22" s="65"/>
      <c r="HPU22" s="65"/>
      <c r="HPV22" s="65"/>
      <c r="HPW22" s="65"/>
      <c r="HPX22" s="65"/>
      <c r="HPY22" s="65"/>
      <c r="HPZ22" s="65"/>
      <c r="HQA22" s="65"/>
      <c r="HQB22" s="65"/>
      <c r="HQI22" s="65"/>
      <c r="HQJ22" s="65"/>
      <c r="HQK22" s="65"/>
      <c r="HQL22" s="65"/>
      <c r="HQM22" s="65"/>
      <c r="HQN22" s="65"/>
      <c r="HQO22" s="65"/>
      <c r="HQP22" s="65"/>
      <c r="HQQ22" s="65"/>
      <c r="HQR22" s="65"/>
      <c r="HQY22" s="65"/>
      <c r="HQZ22" s="65"/>
      <c r="HRA22" s="65"/>
      <c r="HRB22" s="65"/>
      <c r="HRC22" s="65"/>
      <c r="HRD22" s="65"/>
      <c r="HRE22" s="65"/>
      <c r="HRF22" s="65"/>
      <c r="HRG22" s="65"/>
      <c r="HRH22" s="65"/>
      <c r="HRO22" s="65"/>
      <c r="HRP22" s="65"/>
      <c r="HRQ22" s="65"/>
      <c r="HRR22" s="65"/>
      <c r="HRS22" s="65"/>
      <c r="HRT22" s="65"/>
      <c r="HRU22" s="65"/>
      <c r="HRV22" s="65"/>
      <c r="HRW22" s="65"/>
      <c r="HRX22" s="65"/>
      <c r="HSE22" s="65"/>
      <c r="HSF22" s="65"/>
      <c r="HSG22" s="65"/>
      <c r="HSH22" s="65"/>
      <c r="HSI22" s="65"/>
      <c r="HSJ22" s="65"/>
      <c r="HSK22" s="65"/>
      <c r="HSL22" s="65"/>
      <c r="HSM22" s="65"/>
      <c r="HSN22" s="65"/>
      <c r="HSU22" s="65"/>
      <c r="HSV22" s="65"/>
      <c r="HSW22" s="65"/>
      <c r="HSX22" s="65"/>
      <c r="HSY22" s="65"/>
      <c r="HSZ22" s="65"/>
      <c r="HTA22" s="65"/>
      <c r="HTB22" s="65"/>
      <c r="HTC22" s="65"/>
      <c r="HTD22" s="65"/>
      <c r="HTK22" s="65"/>
      <c r="HTL22" s="65"/>
      <c r="HTM22" s="65"/>
      <c r="HTN22" s="65"/>
      <c r="HTO22" s="65"/>
      <c r="HTP22" s="65"/>
      <c r="HTQ22" s="65"/>
      <c r="HTR22" s="65"/>
      <c r="HTS22" s="65"/>
      <c r="HTT22" s="65"/>
      <c r="HUA22" s="65"/>
      <c r="HUB22" s="65"/>
      <c r="HUC22" s="65"/>
      <c r="HUD22" s="65"/>
      <c r="HUE22" s="65"/>
      <c r="HUF22" s="65"/>
      <c r="HUG22" s="65"/>
      <c r="HUH22" s="65"/>
      <c r="HUI22" s="65"/>
      <c r="HUJ22" s="65"/>
      <c r="HUQ22" s="65"/>
      <c r="HUR22" s="65"/>
      <c r="HUS22" s="65"/>
      <c r="HUT22" s="65"/>
      <c r="HUU22" s="65"/>
      <c r="HUV22" s="65"/>
      <c r="HUW22" s="65"/>
      <c r="HUX22" s="65"/>
      <c r="HUY22" s="65"/>
      <c r="HUZ22" s="65"/>
      <c r="HVG22" s="65"/>
      <c r="HVH22" s="65"/>
      <c r="HVI22" s="65"/>
      <c r="HVJ22" s="65"/>
      <c r="HVK22" s="65"/>
      <c r="HVL22" s="65"/>
      <c r="HVM22" s="65"/>
      <c r="HVN22" s="65"/>
      <c r="HVO22" s="65"/>
      <c r="HVP22" s="65"/>
      <c r="HVW22" s="65"/>
      <c r="HVX22" s="65"/>
      <c r="HVY22" s="65"/>
      <c r="HVZ22" s="65"/>
      <c r="HWA22" s="65"/>
      <c r="HWB22" s="65"/>
      <c r="HWC22" s="65"/>
      <c r="HWD22" s="65"/>
      <c r="HWE22" s="65"/>
      <c r="HWF22" s="65"/>
      <c r="HWM22" s="65"/>
      <c r="HWN22" s="65"/>
      <c r="HWO22" s="65"/>
      <c r="HWP22" s="65"/>
      <c r="HWQ22" s="65"/>
      <c r="HWR22" s="65"/>
      <c r="HWS22" s="65"/>
      <c r="HWT22" s="65"/>
      <c r="HWU22" s="65"/>
      <c r="HWV22" s="65"/>
      <c r="HXC22" s="65"/>
      <c r="HXD22" s="65"/>
      <c r="HXE22" s="65"/>
      <c r="HXF22" s="65"/>
      <c r="HXG22" s="65"/>
      <c r="HXH22" s="65"/>
      <c r="HXI22" s="65"/>
      <c r="HXJ22" s="65"/>
      <c r="HXK22" s="65"/>
      <c r="HXL22" s="65"/>
      <c r="HXS22" s="65"/>
      <c r="HXT22" s="65"/>
      <c r="HXU22" s="65"/>
      <c r="HXV22" s="65"/>
      <c r="HXW22" s="65"/>
      <c r="HXX22" s="65"/>
      <c r="HXY22" s="65"/>
      <c r="HXZ22" s="65"/>
      <c r="HYA22" s="65"/>
      <c r="HYB22" s="65"/>
      <c r="HYI22" s="65"/>
      <c r="HYJ22" s="65"/>
      <c r="HYK22" s="65"/>
      <c r="HYL22" s="65"/>
      <c r="HYM22" s="65"/>
      <c r="HYN22" s="65"/>
      <c r="HYO22" s="65"/>
      <c r="HYP22" s="65"/>
      <c r="HYQ22" s="65"/>
      <c r="HYR22" s="65"/>
      <c r="HYY22" s="65"/>
      <c r="HYZ22" s="65"/>
      <c r="HZA22" s="65"/>
      <c r="HZB22" s="65"/>
      <c r="HZC22" s="65"/>
      <c r="HZD22" s="65"/>
      <c r="HZE22" s="65"/>
      <c r="HZF22" s="65"/>
      <c r="HZG22" s="65"/>
      <c r="HZH22" s="65"/>
      <c r="HZO22" s="65"/>
      <c r="HZP22" s="65"/>
      <c r="HZQ22" s="65"/>
      <c r="HZR22" s="65"/>
      <c r="HZS22" s="65"/>
      <c r="HZT22" s="65"/>
      <c r="HZU22" s="65"/>
      <c r="HZV22" s="65"/>
      <c r="HZW22" s="65"/>
      <c r="HZX22" s="65"/>
      <c r="IAE22" s="65"/>
      <c r="IAF22" s="65"/>
      <c r="IAG22" s="65"/>
      <c r="IAH22" s="65"/>
      <c r="IAI22" s="65"/>
      <c r="IAJ22" s="65"/>
      <c r="IAK22" s="65"/>
      <c r="IAL22" s="65"/>
      <c r="IAM22" s="65"/>
      <c r="IAN22" s="65"/>
      <c r="IAU22" s="65"/>
      <c r="IAV22" s="65"/>
      <c r="IAW22" s="65"/>
      <c r="IAX22" s="65"/>
      <c r="IAY22" s="65"/>
      <c r="IAZ22" s="65"/>
      <c r="IBA22" s="65"/>
      <c r="IBB22" s="65"/>
      <c r="IBC22" s="65"/>
      <c r="IBD22" s="65"/>
      <c r="IBK22" s="65"/>
      <c r="IBL22" s="65"/>
      <c r="IBM22" s="65"/>
      <c r="IBN22" s="65"/>
      <c r="IBO22" s="65"/>
      <c r="IBP22" s="65"/>
      <c r="IBQ22" s="65"/>
      <c r="IBR22" s="65"/>
      <c r="IBS22" s="65"/>
      <c r="IBT22" s="65"/>
      <c r="ICA22" s="65"/>
      <c r="ICB22" s="65"/>
      <c r="ICC22" s="65"/>
      <c r="ICD22" s="65"/>
      <c r="ICE22" s="65"/>
      <c r="ICF22" s="65"/>
      <c r="ICG22" s="65"/>
      <c r="ICH22" s="65"/>
      <c r="ICI22" s="65"/>
      <c r="ICJ22" s="65"/>
      <c r="ICQ22" s="65"/>
      <c r="ICR22" s="65"/>
      <c r="ICS22" s="65"/>
      <c r="ICT22" s="65"/>
      <c r="ICU22" s="65"/>
      <c r="ICV22" s="65"/>
      <c r="ICW22" s="65"/>
      <c r="ICX22" s="65"/>
      <c r="ICY22" s="65"/>
      <c r="ICZ22" s="65"/>
      <c r="IDG22" s="65"/>
      <c r="IDH22" s="65"/>
      <c r="IDI22" s="65"/>
      <c r="IDJ22" s="65"/>
      <c r="IDK22" s="65"/>
      <c r="IDL22" s="65"/>
      <c r="IDM22" s="65"/>
      <c r="IDN22" s="65"/>
      <c r="IDO22" s="65"/>
      <c r="IDP22" s="65"/>
      <c r="IDW22" s="65"/>
      <c r="IDX22" s="65"/>
      <c r="IDY22" s="65"/>
      <c r="IDZ22" s="65"/>
      <c r="IEA22" s="65"/>
      <c r="IEB22" s="65"/>
      <c r="IEC22" s="65"/>
      <c r="IED22" s="65"/>
      <c r="IEE22" s="65"/>
      <c r="IEF22" s="65"/>
      <c r="IEM22" s="65"/>
      <c r="IEN22" s="65"/>
      <c r="IEO22" s="65"/>
      <c r="IEP22" s="65"/>
      <c r="IEQ22" s="65"/>
      <c r="IER22" s="65"/>
      <c r="IES22" s="65"/>
      <c r="IET22" s="65"/>
      <c r="IEU22" s="65"/>
      <c r="IEV22" s="65"/>
      <c r="IFC22" s="65"/>
      <c r="IFD22" s="65"/>
      <c r="IFE22" s="65"/>
      <c r="IFF22" s="65"/>
      <c r="IFG22" s="65"/>
      <c r="IFH22" s="65"/>
      <c r="IFI22" s="65"/>
      <c r="IFJ22" s="65"/>
      <c r="IFK22" s="65"/>
      <c r="IFL22" s="65"/>
      <c r="IFS22" s="65"/>
      <c r="IFT22" s="65"/>
      <c r="IFU22" s="65"/>
      <c r="IFV22" s="65"/>
      <c r="IFW22" s="65"/>
      <c r="IFX22" s="65"/>
      <c r="IFY22" s="65"/>
      <c r="IFZ22" s="65"/>
      <c r="IGA22" s="65"/>
      <c r="IGB22" s="65"/>
      <c r="IGI22" s="65"/>
      <c r="IGJ22" s="65"/>
      <c r="IGK22" s="65"/>
      <c r="IGL22" s="65"/>
      <c r="IGM22" s="65"/>
      <c r="IGN22" s="65"/>
      <c r="IGO22" s="65"/>
      <c r="IGP22" s="65"/>
      <c r="IGQ22" s="65"/>
      <c r="IGR22" s="65"/>
      <c r="IGY22" s="65"/>
      <c r="IGZ22" s="65"/>
      <c r="IHA22" s="65"/>
      <c r="IHB22" s="65"/>
      <c r="IHC22" s="65"/>
      <c r="IHD22" s="65"/>
      <c r="IHE22" s="65"/>
      <c r="IHF22" s="65"/>
      <c r="IHG22" s="65"/>
      <c r="IHH22" s="65"/>
      <c r="IHO22" s="65"/>
      <c r="IHP22" s="65"/>
      <c r="IHQ22" s="65"/>
      <c r="IHR22" s="65"/>
      <c r="IHS22" s="65"/>
      <c r="IHT22" s="65"/>
      <c r="IHU22" s="65"/>
      <c r="IHV22" s="65"/>
      <c r="IHW22" s="65"/>
      <c r="IHX22" s="65"/>
      <c r="IIE22" s="65"/>
      <c r="IIF22" s="65"/>
      <c r="IIG22" s="65"/>
      <c r="IIH22" s="65"/>
      <c r="III22" s="65"/>
      <c r="IIJ22" s="65"/>
      <c r="IIK22" s="65"/>
      <c r="IIL22" s="65"/>
      <c r="IIM22" s="65"/>
      <c r="IIN22" s="65"/>
      <c r="IIU22" s="65"/>
      <c r="IIV22" s="65"/>
      <c r="IIW22" s="65"/>
      <c r="IIX22" s="65"/>
      <c r="IIY22" s="65"/>
      <c r="IIZ22" s="65"/>
      <c r="IJA22" s="65"/>
      <c r="IJB22" s="65"/>
      <c r="IJC22" s="65"/>
      <c r="IJD22" s="65"/>
      <c r="IJK22" s="65"/>
      <c r="IJL22" s="65"/>
      <c r="IJM22" s="65"/>
      <c r="IJN22" s="65"/>
      <c r="IJO22" s="65"/>
      <c r="IJP22" s="65"/>
      <c r="IJQ22" s="65"/>
      <c r="IJR22" s="65"/>
      <c r="IJS22" s="65"/>
      <c r="IJT22" s="65"/>
      <c r="IKA22" s="65"/>
      <c r="IKB22" s="65"/>
      <c r="IKC22" s="65"/>
      <c r="IKD22" s="65"/>
      <c r="IKE22" s="65"/>
      <c r="IKF22" s="65"/>
      <c r="IKG22" s="65"/>
      <c r="IKH22" s="65"/>
      <c r="IKI22" s="65"/>
      <c r="IKJ22" s="65"/>
      <c r="IKQ22" s="65"/>
      <c r="IKR22" s="65"/>
      <c r="IKS22" s="65"/>
      <c r="IKT22" s="65"/>
      <c r="IKU22" s="65"/>
      <c r="IKV22" s="65"/>
      <c r="IKW22" s="65"/>
      <c r="IKX22" s="65"/>
      <c r="IKY22" s="65"/>
      <c r="IKZ22" s="65"/>
      <c r="ILG22" s="65"/>
      <c r="ILH22" s="65"/>
      <c r="ILI22" s="65"/>
      <c r="ILJ22" s="65"/>
      <c r="ILK22" s="65"/>
      <c r="ILL22" s="65"/>
      <c r="ILM22" s="65"/>
      <c r="ILN22" s="65"/>
      <c r="ILO22" s="65"/>
      <c r="ILP22" s="65"/>
      <c r="ILW22" s="65"/>
      <c r="ILX22" s="65"/>
      <c r="ILY22" s="65"/>
      <c r="ILZ22" s="65"/>
      <c r="IMA22" s="65"/>
      <c r="IMB22" s="65"/>
      <c r="IMC22" s="65"/>
      <c r="IMD22" s="65"/>
      <c r="IME22" s="65"/>
      <c r="IMF22" s="65"/>
      <c r="IMM22" s="65"/>
      <c r="IMN22" s="65"/>
      <c r="IMO22" s="65"/>
      <c r="IMP22" s="65"/>
      <c r="IMQ22" s="65"/>
      <c r="IMR22" s="65"/>
      <c r="IMS22" s="65"/>
      <c r="IMT22" s="65"/>
      <c r="IMU22" s="65"/>
      <c r="IMV22" s="65"/>
      <c r="INC22" s="65"/>
      <c r="IND22" s="65"/>
      <c r="INE22" s="65"/>
      <c r="INF22" s="65"/>
      <c r="ING22" s="65"/>
      <c r="INH22" s="65"/>
      <c r="INI22" s="65"/>
      <c r="INJ22" s="65"/>
      <c r="INK22" s="65"/>
      <c r="INL22" s="65"/>
      <c r="INS22" s="65"/>
      <c r="INT22" s="65"/>
      <c r="INU22" s="65"/>
      <c r="INV22" s="65"/>
      <c r="INW22" s="65"/>
      <c r="INX22" s="65"/>
      <c r="INY22" s="65"/>
      <c r="INZ22" s="65"/>
      <c r="IOA22" s="65"/>
      <c r="IOB22" s="65"/>
      <c r="IOI22" s="65"/>
      <c r="IOJ22" s="65"/>
      <c r="IOK22" s="65"/>
      <c r="IOL22" s="65"/>
      <c r="IOM22" s="65"/>
      <c r="ION22" s="65"/>
      <c r="IOO22" s="65"/>
      <c r="IOP22" s="65"/>
      <c r="IOQ22" s="65"/>
      <c r="IOR22" s="65"/>
      <c r="IOY22" s="65"/>
      <c r="IOZ22" s="65"/>
      <c r="IPA22" s="65"/>
      <c r="IPB22" s="65"/>
      <c r="IPC22" s="65"/>
      <c r="IPD22" s="65"/>
      <c r="IPE22" s="65"/>
      <c r="IPF22" s="65"/>
      <c r="IPG22" s="65"/>
      <c r="IPH22" s="65"/>
      <c r="IPO22" s="65"/>
      <c r="IPP22" s="65"/>
      <c r="IPQ22" s="65"/>
      <c r="IPR22" s="65"/>
      <c r="IPS22" s="65"/>
      <c r="IPT22" s="65"/>
      <c r="IPU22" s="65"/>
      <c r="IPV22" s="65"/>
      <c r="IPW22" s="65"/>
      <c r="IPX22" s="65"/>
      <c r="IQE22" s="65"/>
      <c r="IQF22" s="65"/>
      <c r="IQG22" s="65"/>
      <c r="IQH22" s="65"/>
      <c r="IQI22" s="65"/>
      <c r="IQJ22" s="65"/>
      <c r="IQK22" s="65"/>
      <c r="IQL22" s="65"/>
      <c r="IQM22" s="65"/>
      <c r="IQN22" s="65"/>
      <c r="IQU22" s="65"/>
      <c r="IQV22" s="65"/>
      <c r="IQW22" s="65"/>
      <c r="IQX22" s="65"/>
      <c r="IQY22" s="65"/>
      <c r="IQZ22" s="65"/>
      <c r="IRA22" s="65"/>
      <c r="IRB22" s="65"/>
      <c r="IRC22" s="65"/>
      <c r="IRD22" s="65"/>
      <c r="IRK22" s="65"/>
      <c r="IRL22" s="65"/>
      <c r="IRM22" s="65"/>
      <c r="IRN22" s="65"/>
      <c r="IRO22" s="65"/>
      <c r="IRP22" s="65"/>
      <c r="IRQ22" s="65"/>
      <c r="IRR22" s="65"/>
      <c r="IRS22" s="65"/>
      <c r="IRT22" s="65"/>
      <c r="ISA22" s="65"/>
      <c r="ISB22" s="65"/>
      <c r="ISC22" s="65"/>
      <c r="ISD22" s="65"/>
      <c r="ISE22" s="65"/>
      <c r="ISF22" s="65"/>
      <c r="ISG22" s="65"/>
      <c r="ISH22" s="65"/>
      <c r="ISI22" s="65"/>
      <c r="ISJ22" s="65"/>
      <c r="ISQ22" s="65"/>
      <c r="ISR22" s="65"/>
      <c r="ISS22" s="65"/>
      <c r="IST22" s="65"/>
      <c r="ISU22" s="65"/>
      <c r="ISV22" s="65"/>
      <c r="ISW22" s="65"/>
      <c r="ISX22" s="65"/>
      <c r="ISY22" s="65"/>
      <c r="ISZ22" s="65"/>
      <c r="ITG22" s="65"/>
      <c r="ITH22" s="65"/>
      <c r="ITI22" s="65"/>
      <c r="ITJ22" s="65"/>
      <c r="ITK22" s="65"/>
      <c r="ITL22" s="65"/>
      <c r="ITM22" s="65"/>
      <c r="ITN22" s="65"/>
      <c r="ITO22" s="65"/>
      <c r="ITP22" s="65"/>
      <c r="ITW22" s="65"/>
      <c r="ITX22" s="65"/>
      <c r="ITY22" s="65"/>
      <c r="ITZ22" s="65"/>
      <c r="IUA22" s="65"/>
      <c r="IUB22" s="65"/>
      <c r="IUC22" s="65"/>
      <c r="IUD22" s="65"/>
      <c r="IUE22" s="65"/>
      <c r="IUF22" s="65"/>
      <c r="IUM22" s="65"/>
      <c r="IUN22" s="65"/>
      <c r="IUO22" s="65"/>
      <c r="IUP22" s="65"/>
      <c r="IUQ22" s="65"/>
      <c r="IUR22" s="65"/>
      <c r="IUS22" s="65"/>
      <c r="IUT22" s="65"/>
      <c r="IUU22" s="65"/>
      <c r="IUV22" s="65"/>
      <c r="IVC22" s="65"/>
      <c r="IVD22" s="65"/>
      <c r="IVE22" s="65"/>
      <c r="IVF22" s="65"/>
      <c r="IVG22" s="65"/>
      <c r="IVH22" s="65"/>
      <c r="IVI22" s="65"/>
      <c r="IVJ22" s="65"/>
      <c r="IVK22" s="65"/>
      <c r="IVL22" s="65"/>
      <c r="IVS22" s="65"/>
      <c r="IVT22" s="65"/>
      <c r="IVU22" s="65"/>
      <c r="IVV22" s="65"/>
      <c r="IVW22" s="65"/>
      <c r="IVX22" s="65"/>
      <c r="IVY22" s="65"/>
      <c r="IVZ22" s="65"/>
      <c r="IWA22" s="65"/>
      <c r="IWB22" s="65"/>
      <c r="IWI22" s="65"/>
      <c r="IWJ22" s="65"/>
      <c r="IWK22" s="65"/>
      <c r="IWL22" s="65"/>
      <c r="IWM22" s="65"/>
      <c r="IWN22" s="65"/>
      <c r="IWO22" s="65"/>
      <c r="IWP22" s="65"/>
      <c r="IWQ22" s="65"/>
      <c r="IWR22" s="65"/>
      <c r="IWY22" s="65"/>
      <c r="IWZ22" s="65"/>
      <c r="IXA22" s="65"/>
      <c r="IXB22" s="65"/>
      <c r="IXC22" s="65"/>
      <c r="IXD22" s="65"/>
      <c r="IXE22" s="65"/>
      <c r="IXF22" s="65"/>
      <c r="IXG22" s="65"/>
      <c r="IXH22" s="65"/>
      <c r="IXO22" s="65"/>
      <c r="IXP22" s="65"/>
      <c r="IXQ22" s="65"/>
      <c r="IXR22" s="65"/>
      <c r="IXS22" s="65"/>
      <c r="IXT22" s="65"/>
      <c r="IXU22" s="65"/>
      <c r="IXV22" s="65"/>
      <c r="IXW22" s="65"/>
      <c r="IXX22" s="65"/>
      <c r="IYE22" s="65"/>
      <c r="IYF22" s="65"/>
      <c r="IYG22" s="65"/>
      <c r="IYH22" s="65"/>
      <c r="IYI22" s="65"/>
      <c r="IYJ22" s="65"/>
      <c r="IYK22" s="65"/>
      <c r="IYL22" s="65"/>
      <c r="IYM22" s="65"/>
      <c r="IYN22" s="65"/>
      <c r="IYU22" s="65"/>
      <c r="IYV22" s="65"/>
      <c r="IYW22" s="65"/>
      <c r="IYX22" s="65"/>
      <c r="IYY22" s="65"/>
      <c r="IYZ22" s="65"/>
      <c r="IZA22" s="65"/>
      <c r="IZB22" s="65"/>
      <c r="IZC22" s="65"/>
      <c r="IZD22" s="65"/>
      <c r="IZK22" s="65"/>
      <c r="IZL22" s="65"/>
      <c r="IZM22" s="65"/>
      <c r="IZN22" s="65"/>
      <c r="IZO22" s="65"/>
      <c r="IZP22" s="65"/>
      <c r="IZQ22" s="65"/>
      <c r="IZR22" s="65"/>
      <c r="IZS22" s="65"/>
      <c r="IZT22" s="65"/>
      <c r="JAA22" s="65"/>
      <c r="JAB22" s="65"/>
      <c r="JAC22" s="65"/>
      <c r="JAD22" s="65"/>
      <c r="JAE22" s="65"/>
      <c r="JAF22" s="65"/>
      <c r="JAG22" s="65"/>
      <c r="JAH22" s="65"/>
      <c r="JAI22" s="65"/>
      <c r="JAJ22" s="65"/>
      <c r="JAQ22" s="65"/>
      <c r="JAR22" s="65"/>
      <c r="JAS22" s="65"/>
      <c r="JAT22" s="65"/>
      <c r="JAU22" s="65"/>
      <c r="JAV22" s="65"/>
      <c r="JAW22" s="65"/>
      <c r="JAX22" s="65"/>
      <c r="JAY22" s="65"/>
      <c r="JAZ22" s="65"/>
      <c r="JBG22" s="65"/>
      <c r="JBH22" s="65"/>
      <c r="JBI22" s="65"/>
      <c r="JBJ22" s="65"/>
      <c r="JBK22" s="65"/>
      <c r="JBL22" s="65"/>
      <c r="JBM22" s="65"/>
      <c r="JBN22" s="65"/>
      <c r="JBO22" s="65"/>
      <c r="JBP22" s="65"/>
      <c r="JBW22" s="65"/>
      <c r="JBX22" s="65"/>
      <c r="JBY22" s="65"/>
      <c r="JBZ22" s="65"/>
      <c r="JCA22" s="65"/>
      <c r="JCB22" s="65"/>
      <c r="JCC22" s="65"/>
      <c r="JCD22" s="65"/>
      <c r="JCE22" s="65"/>
      <c r="JCF22" s="65"/>
      <c r="JCM22" s="65"/>
      <c r="JCN22" s="65"/>
      <c r="JCO22" s="65"/>
      <c r="JCP22" s="65"/>
      <c r="JCQ22" s="65"/>
      <c r="JCR22" s="65"/>
      <c r="JCS22" s="65"/>
      <c r="JCT22" s="65"/>
      <c r="JCU22" s="65"/>
      <c r="JCV22" s="65"/>
      <c r="JDC22" s="65"/>
      <c r="JDD22" s="65"/>
      <c r="JDE22" s="65"/>
      <c r="JDF22" s="65"/>
      <c r="JDG22" s="65"/>
      <c r="JDH22" s="65"/>
      <c r="JDI22" s="65"/>
      <c r="JDJ22" s="65"/>
      <c r="JDK22" s="65"/>
      <c r="JDL22" s="65"/>
      <c r="JDS22" s="65"/>
      <c r="JDT22" s="65"/>
      <c r="JDU22" s="65"/>
      <c r="JDV22" s="65"/>
      <c r="JDW22" s="65"/>
      <c r="JDX22" s="65"/>
      <c r="JDY22" s="65"/>
      <c r="JDZ22" s="65"/>
      <c r="JEA22" s="65"/>
      <c r="JEB22" s="65"/>
      <c r="JEI22" s="65"/>
      <c r="JEJ22" s="65"/>
      <c r="JEK22" s="65"/>
      <c r="JEL22" s="65"/>
      <c r="JEM22" s="65"/>
      <c r="JEN22" s="65"/>
      <c r="JEO22" s="65"/>
      <c r="JEP22" s="65"/>
      <c r="JEQ22" s="65"/>
      <c r="JER22" s="65"/>
      <c r="JEY22" s="65"/>
      <c r="JEZ22" s="65"/>
      <c r="JFA22" s="65"/>
      <c r="JFB22" s="65"/>
      <c r="JFC22" s="65"/>
      <c r="JFD22" s="65"/>
      <c r="JFE22" s="65"/>
      <c r="JFF22" s="65"/>
      <c r="JFG22" s="65"/>
      <c r="JFH22" s="65"/>
      <c r="JFO22" s="65"/>
      <c r="JFP22" s="65"/>
      <c r="JFQ22" s="65"/>
      <c r="JFR22" s="65"/>
      <c r="JFS22" s="65"/>
      <c r="JFT22" s="65"/>
      <c r="JFU22" s="65"/>
      <c r="JFV22" s="65"/>
      <c r="JFW22" s="65"/>
      <c r="JFX22" s="65"/>
      <c r="JGE22" s="65"/>
      <c r="JGF22" s="65"/>
      <c r="JGG22" s="65"/>
      <c r="JGH22" s="65"/>
      <c r="JGI22" s="65"/>
      <c r="JGJ22" s="65"/>
      <c r="JGK22" s="65"/>
      <c r="JGL22" s="65"/>
      <c r="JGM22" s="65"/>
      <c r="JGN22" s="65"/>
      <c r="JGU22" s="65"/>
      <c r="JGV22" s="65"/>
      <c r="JGW22" s="65"/>
      <c r="JGX22" s="65"/>
      <c r="JGY22" s="65"/>
      <c r="JGZ22" s="65"/>
      <c r="JHA22" s="65"/>
      <c r="JHB22" s="65"/>
      <c r="JHC22" s="65"/>
      <c r="JHD22" s="65"/>
      <c r="JHK22" s="65"/>
      <c r="JHL22" s="65"/>
      <c r="JHM22" s="65"/>
      <c r="JHN22" s="65"/>
      <c r="JHO22" s="65"/>
      <c r="JHP22" s="65"/>
      <c r="JHQ22" s="65"/>
      <c r="JHR22" s="65"/>
      <c r="JHS22" s="65"/>
      <c r="JHT22" s="65"/>
      <c r="JIA22" s="65"/>
      <c r="JIB22" s="65"/>
      <c r="JIC22" s="65"/>
      <c r="JID22" s="65"/>
      <c r="JIE22" s="65"/>
      <c r="JIF22" s="65"/>
      <c r="JIG22" s="65"/>
      <c r="JIH22" s="65"/>
      <c r="JII22" s="65"/>
      <c r="JIJ22" s="65"/>
      <c r="JIQ22" s="65"/>
      <c r="JIR22" s="65"/>
      <c r="JIS22" s="65"/>
      <c r="JIT22" s="65"/>
      <c r="JIU22" s="65"/>
      <c r="JIV22" s="65"/>
      <c r="JIW22" s="65"/>
      <c r="JIX22" s="65"/>
      <c r="JIY22" s="65"/>
      <c r="JIZ22" s="65"/>
      <c r="JJG22" s="65"/>
      <c r="JJH22" s="65"/>
      <c r="JJI22" s="65"/>
      <c r="JJJ22" s="65"/>
      <c r="JJK22" s="65"/>
      <c r="JJL22" s="65"/>
      <c r="JJM22" s="65"/>
      <c r="JJN22" s="65"/>
      <c r="JJO22" s="65"/>
      <c r="JJP22" s="65"/>
      <c r="JJW22" s="65"/>
      <c r="JJX22" s="65"/>
      <c r="JJY22" s="65"/>
      <c r="JJZ22" s="65"/>
      <c r="JKA22" s="65"/>
      <c r="JKB22" s="65"/>
      <c r="JKC22" s="65"/>
      <c r="JKD22" s="65"/>
      <c r="JKE22" s="65"/>
      <c r="JKF22" s="65"/>
      <c r="JKM22" s="65"/>
      <c r="JKN22" s="65"/>
      <c r="JKO22" s="65"/>
      <c r="JKP22" s="65"/>
      <c r="JKQ22" s="65"/>
      <c r="JKR22" s="65"/>
      <c r="JKS22" s="65"/>
      <c r="JKT22" s="65"/>
      <c r="JKU22" s="65"/>
      <c r="JKV22" s="65"/>
      <c r="JLC22" s="65"/>
      <c r="JLD22" s="65"/>
      <c r="JLE22" s="65"/>
      <c r="JLF22" s="65"/>
      <c r="JLG22" s="65"/>
      <c r="JLH22" s="65"/>
      <c r="JLI22" s="65"/>
      <c r="JLJ22" s="65"/>
      <c r="JLK22" s="65"/>
      <c r="JLL22" s="65"/>
      <c r="JLS22" s="65"/>
      <c r="JLT22" s="65"/>
      <c r="JLU22" s="65"/>
      <c r="JLV22" s="65"/>
      <c r="JLW22" s="65"/>
      <c r="JLX22" s="65"/>
      <c r="JLY22" s="65"/>
      <c r="JLZ22" s="65"/>
      <c r="JMA22" s="65"/>
      <c r="JMB22" s="65"/>
      <c r="JMI22" s="65"/>
      <c r="JMJ22" s="65"/>
      <c r="JMK22" s="65"/>
      <c r="JML22" s="65"/>
      <c r="JMM22" s="65"/>
      <c r="JMN22" s="65"/>
      <c r="JMO22" s="65"/>
      <c r="JMP22" s="65"/>
      <c r="JMQ22" s="65"/>
      <c r="JMR22" s="65"/>
      <c r="JMY22" s="65"/>
      <c r="JMZ22" s="65"/>
      <c r="JNA22" s="65"/>
      <c r="JNB22" s="65"/>
      <c r="JNC22" s="65"/>
      <c r="JND22" s="65"/>
      <c r="JNE22" s="65"/>
      <c r="JNF22" s="65"/>
      <c r="JNG22" s="65"/>
      <c r="JNH22" s="65"/>
      <c r="JNO22" s="65"/>
      <c r="JNP22" s="65"/>
      <c r="JNQ22" s="65"/>
      <c r="JNR22" s="65"/>
      <c r="JNS22" s="65"/>
      <c r="JNT22" s="65"/>
      <c r="JNU22" s="65"/>
      <c r="JNV22" s="65"/>
      <c r="JNW22" s="65"/>
      <c r="JNX22" s="65"/>
      <c r="JOE22" s="65"/>
      <c r="JOF22" s="65"/>
      <c r="JOG22" s="65"/>
      <c r="JOH22" s="65"/>
      <c r="JOI22" s="65"/>
      <c r="JOJ22" s="65"/>
      <c r="JOK22" s="65"/>
      <c r="JOL22" s="65"/>
      <c r="JOM22" s="65"/>
      <c r="JON22" s="65"/>
      <c r="JOU22" s="65"/>
      <c r="JOV22" s="65"/>
      <c r="JOW22" s="65"/>
      <c r="JOX22" s="65"/>
      <c r="JOY22" s="65"/>
      <c r="JOZ22" s="65"/>
      <c r="JPA22" s="65"/>
      <c r="JPB22" s="65"/>
      <c r="JPC22" s="65"/>
      <c r="JPD22" s="65"/>
      <c r="JPK22" s="65"/>
      <c r="JPL22" s="65"/>
      <c r="JPM22" s="65"/>
      <c r="JPN22" s="65"/>
      <c r="JPO22" s="65"/>
      <c r="JPP22" s="65"/>
      <c r="JPQ22" s="65"/>
      <c r="JPR22" s="65"/>
      <c r="JPS22" s="65"/>
      <c r="JPT22" s="65"/>
      <c r="JQA22" s="65"/>
      <c r="JQB22" s="65"/>
      <c r="JQC22" s="65"/>
      <c r="JQD22" s="65"/>
      <c r="JQE22" s="65"/>
      <c r="JQF22" s="65"/>
      <c r="JQG22" s="65"/>
      <c r="JQH22" s="65"/>
      <c r="JQI22" s="65"/>
      <c r="JQJ22" s="65"/>
      <c r="JQQ22" s="65"/>
      <c r="JQR22" s="65"/>
      <c r="JQS22" s="65"/>
      <c r="JQT22" s="65"/>
      <c r="JQU22" s="65"/>
      <c r="JQV22" s="65"/>
      <c r="JQW22" s="65"/>
      <c r="JQX22" s="65"/>
      <c r="JQY22" s="65"/>
      <c r="JQZ22" s="65"/>
      <c r="JRG22" s="65"/>
      <c r="JRH22" s="65"/>
      <c r="JRI22" s="65"/>
      <c r="JRJ22" s="65"/>
      <c r="JRK22" s="65"/>
      <c r="JRL22" s="65"/>
      <c r="JRM22" s="65"/>
      <c r="JRN22" s="65"/>
      <c r="JRO22" s="65"/>
      <c r="JRP22" s="65"/>
      <c r="JRW22" s="65"/>
      <c r="JRX22" s="65"/>
      <c r="JRY22" s="65"/>
      <c r="JRZ22" s="65"/>
      <c r="JSA22" s="65"/>
      <c r="JSB22" s="65"/>
      <c r="JSC22" s="65"/>
      <c r="JSD22" s="65"/>
      <c r="JSE22" s="65"/>
      <c r="JSF22" s="65"/>
      <c r="JSM22" s="65"/>
      <c r="JSN22" s="65"/>
      <c r="JSO22" s="65"/>
      <c r="JSP22" s="65"/>
      <c r="JSQ22" s="65"/>
      <c r="JSR22" s="65"/>
      <c r="JSS22" s="65"/>
      <c r="JST22" s="65"/>
      <c r="JSU22" s="65"/>
      <c r="JSV22" s="65"/>
      <c r="JTC22" s="65"/>
      <c r="JTD22" s="65"/>
      <c r="JTE22" s="65"/>
      <c r="JTF22" s="65"/>
      <c r="JTG22" s="65"/>
      <c r="JTH22" s="65"/>
      <c r="JTI22" s="65"/>
      <c r="JTJ22" s="65"/>
      <c r="JTK22" s="65"/>
      <c r="JTL22" s="65"/>
      <c r="JTS22" s="65"/>
      <c r="JTT22" s="65"/>
      <c r="JTU22" s="65"/>
      <c r="JTV22" s="65"/>
      <c r="JTW22" s="65"/>
      <c r="JTX22" s="65"/>
      <c r="JTY22" s="65"/>
      <c r="JTZ22" s="65"/>
      <c r="JUA22" s="65"/>
      <c r="JUB22" s="65"/>
      <c r="JUI22" s="65"/>
      <c r="JUJ22" s="65"/>
      <c r="JUK22" s="65"/>
      <c r="JUL22" s="65"/>
      <c r="JUM22" s="65"/>
      <c r="JUN22" s="65"/>
      <c r="JUO22" s="65"/>
      <c r="JUP22" s="65"/>
      <c r="JUQ22" s="65"/>
      <c r="JUR22" s="65"/>
      <c r="JUY22" s="65"/>
      <c r="JUZ22" s="65"/>
      <c r="JVA22" s="65"/>
      <c r="JVB22" s="65"/>
      <c r="JVC22" s="65"/>
      <c r="JVD22" s="65"/>
      <c r="JVE22" s="65"/>
      <c r="JVF22" s="65"/>
      <c r="JVG22" s="65"/>
      <c r="JVH22" s="65"/>
      <c r="JVO22" s="65"/>
      <c r="JVP22" s="65"/>
      <c r="JVQ22" s="65"/>
      <c r="JVR22" s="65"/>
      <c r="JVS22" s="65"/>
      <c r="JVT22" s="65"/>
      <c r="JVU22" s="65"/>
      <c r="JVV22" s="65"/>
      <c r="JVW22" s="65"/>
      <c r="JVX22" s="65"/>
      <c r="JWE22" s="65"/>
      <c r="JWF22" s="65"/>
      <c r="JWG22" s="65"/>
      <c r="JWH22" s="65"/>
      <c r="JWI22" s="65"/>
      <c r="JWJ22" s="65"/>
      <c r="JWK22" s="65"/>
      <c r="JWL22" s="65"/>
      <c r="JWM22" s="65"/>
      <c r="JWN22" s="65"/>
      <c r="JWU22" s="65"/>
      <c r="JWV22" s="65"/>
      <c r="JWW22" s="65"/>
      <c r="JWX22" s="65"/>
      <c r="JWY22" s="65"/>
      <c r="JWZ22" s="65"/>
      <c r="JXA22" s="65"/>
      <c r="JXB22" s="65"/>
      <c r="JXC22" s="65"/>
      <c r="JXD22" s="65"/>
      <c r="JXK22" s="65"/>
      <c r="JXL22" s="65"/>
      <c r="JXM22" s="65"/>
      <c r="JXN22" s="65"/>
      <c r="JXO22" s="65"/>
      <c r="JXP22" s="65"/>
      <c r="JXQ22" s="65"/>
      <c r="JXR22" s="65"/>
      <c r="JXS22" s="65"/>
      <c r="JXT22" s="65"/>
      <c r="JYA22" s="65"/>
      <c r="JYB22" s="65"/>
      <c r="JYC22" s="65"/>
      <c r="JYD22" s="65"/>
      <c r="JYE22" s="65"/>
      <c r="JYF22" s="65"/>
      <c r="JYG22" s="65"/>
      <c r="JYH22" s="65"/>
      <c r="JYI22" s="65"/>
      <c r="JYJ22" s="65"/>
      <c r="JYQ22" s="65"/>
      <c r="JYR22" s="65"/>
      <c r="JYS22" s="65"/>
      <c r="JYT22" s="65"/>
      <c r="JYU22" s="65"/>
      <c r="JYV22" s="65"/>
      <c r="JYW22" s="65"/>
      <c r="JYX22" s="65"/>
      <c r="JYY22" s="65"/>
      <c r="JYZ22" s="65"/>
      <c r="JZG22" s="65"/>
      <c r="JZH22" s="65"/>
      <c r="JZI22" s="65"/>
      <c r="JZJ22" s="65"/>
      <c r="JZK22" s="65"/>
      <c r="JZL22" s="65"/>
      <c r="JZM22" s="65"/>
      <c r="JZN22" s="65"/>
      <c r="JZO22" s="65"/>
      <c r="JZP22" s="65"/>
      <c r="JZW22" s="65"/>
      <c r="JZX22" s="65"/>
      <c r="JZY22" s="65"/>
      <c r="JZZ22" s="65"/>
      <c r="KAA22" s="65"/>
      <c r="KAB22" s="65"/>
      <c r="KAC22" s="65"/>
      <c r="KAD22" s="65"/>
      <c r="KAE22" s="65"/>
      <c r="KAF22" s="65"/>
      <c r="KAM22" s="65"/>
      <c r="KAN22" s="65"/>
      <c r="KAO22" s="65"/>
      <c r="KAP22" s="65"/>
      <c r="KAQ22" s="65"/>
      <c r="KAR22" s="65"/>
      <c r="KAS22" s="65"/>
      <c r="KAT22" s="65"/>
      <c r="KAU22" s="65"/>
      <c r="KAV22" s="65"/>
      <c r="KBC22" s="65"/>
      <c r="KBD22" s="65"/>
      <c r="KBE22" s="65"/>
      <c r="KBF22" s="65"/>
      <c r="KBG22" s="65"/>
      <c r="KBH22" s="65"/>
      <c r="KBI22" s="65"/>
      <c r="KBJ22" s="65"/>
      <c r="KBK22" s="65"/>
      <c r="KBL22" s="65"/>
      <c r="KBS22" s="65"/>
      <c r="KBT22" s="65"/>
      <c r="KBU22" s="65"/>
      <c r="KBV22" s="65"/>
      <c r="KBW22" s="65"/>
      <c r="KBX22" s="65"/>
      <c r="KBY22" s="65"/>
      <c r="KBZ22" s="65"/>
      <c r="KCA22" s="65"/>
      <c r="KCB22" s="65"/>
      <c r="KCI22" s="65"/>
      <c r="KCJ22" s="65"/>
      <c r="KCK22" s="65"/>
      <c r="KCL22" s="65"/>
      <c r="KCM22" s="65"/>
      <c r="KCN22" s="65"/>
      <c r="KCO22" s="65"/>
      <c r="KCP22" s="65"/>
      <c r="KCQ22" s="65"/>
      <c r="KCR22" s="65"/>
      <c r="KCY22" s="65"/>
      <c r="KCZ22" s="65"/>
      <c r="KDA22" s="65"/>
      <c r="KDB22" s="65"/>
      <c r="KDC22" s="65"/>
      <c r="KDD22" s="65"/>
      <c r="KDE22" s="65"/>
      <c r="KDF22" s="65"/>
      <c r="KDG22" s="65"/>
      <c r="KDH22" s="65"/>
      <c r="KDO22" s="65"/>
      <c r="KDP22" s="65"/>
      <c r="KDQ22" s="65"/>
      <c r="KDR22" s="65"/>
      <c r="KDS22" s="65"/>
      <c r="KDT22" s="65"/>
      <c r="KDU22" s="65"/>
      <c r="KDV22" s="65"/>
      <c r="KDW22" s="65"/>
      <c r="KDX22" s="65"/>
      <c r="KEE22" s="65"/>
      <c r="KEF22" s="65"/>
      <c r="KEG22" s="65"/>
      <c r="KEH22" s="65"/>
      <c r="KEI22" s="65"/>
      <c r="KEJ22" s="65"/>
      <c r="KEK22" s="65"/>
      <c r="KEL22" s="65"/>
      <c r="KEM22" s="65"/>
      <c r="KEN22" s="65"/>
      <c r="KEU22" s="65"/>
      <c r="KEV22" s="65"/>
      <c r="KEW22" s="65"/>
      <c r="KEX22" s="65"/>
      <c r="KEY22" s="65"/>
      <c r="KEZ22" s="65"/>
      <c r="KFA22" s="65"/>
      <c r="KFB22" s="65"/>
      <c r="KFC22" s="65"/>
      <c r="KFD22" s="65"/>
      <c r="KFK22" s="65"/>
      <c r="KFL22" s="65"/>
      <c r="KFM22" s="65"/>
      <c r="KFN22" s="65"/>
      <c r="KFO22" s="65"/>
      <c r="KFP22" s="65"/>
      <c r="KFQ22" s="65"/>
      <c r="KFR22" s="65"/>
      <c r="KFS22" s="65"/>
      <c r="KFT22" s="65"/>
      <c r="KGA22" s="65"/>
      <c r="KGB22" s="65"/>
      <c r="KGC22" s="65"/>
      <c r="KGD22" s="65"/>
      <c r="KGE22" s="65"/>
      <c r="KGF22" s="65"/>
      <c r="KGG22" s="65"/>
      <c r="KGH22" s="65"/>
      <c r="KGI22" s="65"/>
      <c r="KGJ22" s="65"/>
      <c r="KGQ22" s="65"/>
      <c r="KGR22" s="65"/>
      <c r="KGS22" s="65"/>
      <c r="KGT22" s="65"/>
      <c r="KGU22" s="65"/>
      <c r="KGV22" s="65"/>
      <c r="KGW22" s="65"/>
      <c r="KGX22" s="65"/>
      <c r="KGY22" s="65"/>
      <c r="KGZ22" s="65"/>
      <c r="KHG22" s="65"/>
      <c r="KHH22" s="65"/>
      <c r="KHI22" s="65"/>
      <c r="KHJ22" s="65"/>
      <c r="KHK22" s="65"/>
      <c r="KHL22" s="65"/>
      <c r="KHM22" s="65"/>
      <c r="KHN22" s="65"/>
      <c r="KHO22" s="65"/>
      <c r="KHP22" s="65"/>
      <c r="KHW22" s="65"/>
      <c r="KHX22" s="65"/>
      <c r="KHY22" s="65"/>
      <c r="KHZ22" s="65"/>
      <c r="KIA22" s="65"/>
      <c r="KIB22" s="65"/>
      <c r="KIC22" s="65"/>
      <c r="KID22" s="65"/>
      <c r="KIE22" s="65"/>
      <c r="KIF22" s="65"/>
      <c r="KIM22" s="65"/>
      <c r="KIN22" s="65"/>
      <c r="KIO22" s="65"/>
      <c r="KIP22" s="65"/>
      <c r="KIQ22" s="65"/>
      <c r="KIR22" s="65"/>
      <c r="KIS22" s="65"/>
      <c r="KIT22" s="65"/>
      <c r="KIU22" s="65"/>
      <c r="KIV22" s="65"/>
      <c r="KJC22" s="65"/>
      <c r="KJD22" s="65"/>
      <c r="KJE22" s="65"/>
      <c r="KJF22" s="65"/>
      <c r="KJG22" s="65"/>
      <c r="KJH22" s="65"/>
      <c r="KJI22" s="65"/>
      <c r="KJJ22" s="65"/>
      <c r="KJK22" s="65"/>
      <c r="KJL22" s="65"/>
      <c r="KJS22" s="65"/>
      <c r="KJT22" s="65"/>
      <c r="KJU22" s="65"/>
      <c r="KJV22" s="65"/>
      <c r="KJW22" s="65"/>
      <c r="KJX22" s="65"/>
      <c r="KJY22" s="65"/>
      <c r="KJZ22" s="65"/>
      <c r="KKA22" s="65"/>
      <c r="KKB22" s="65"/>
      <c r="KKI22" s="65"/>
      <c r="KKJ22" s="65"/>
      <c r="KKK22" s="65"/>
      <c r="KKL22" s="65"/>
      <c r="KKM22" s="65"/>
      <c r="KKN22" s="65"/>
      <c r="KKO22" s="65"/>
      <c r="KKP22" s="65"/>
      <c r="KKQ22" s="65"/>
      <c r="KKR22" s="65"/>
      <c r="KKY22" s="65"/>
      <c r="KKZ22" s="65"/>
      <c r="KLA22" s="65"/>
      <c r="KLB22" s="65"/>
      <c r="KLC22" s="65"/>
      <c r="KLD22" s="65"/>
      <c r="KLE22" s="65"/>
      <c r="KLF22" s="65"/>
      <c r="KLG22" s="65"/>
      <c r="KLH22" s="65"/>
      <c r="KLO22" s="65"/>
      <c r="KLP22" s="65"/>
      <c r="KLQ22" s="65"/>
      <c r="KLR22" s="65"/>
      <c r="KLS22" s="65"/>
      <c r="KLT22" s="65"/>
      <c r="KLU22" s="65"/>
      <c r="KLV22" s="65"/>
      <c r="KLW22" s="65"/>
      <c r="KLX22" s="65"/>
      <c r="KME22" s="65"/>
      <c r="KMF22" s="65"/>
      <c r="KMG22" s="65"/>
      <c r="KMH22" s="65"/>
      <c r="KMI22" s="65"/>
      <c r="KMJ22" s="65"/>
      <c r="KMK22" s="65"/>
      <c r="KML22" s="65"/>
      <c r="KMM22" s="65"/>
      <c r="KMN22" s="65"/>
      <c r="KMU22" s="65"/>
      <c r="KMV22" s="65"/>
      <c r="KMW22" s="65"/>
      <c r="KMX22" s="65"/>
      <c r="KMY22" s="65"/>
      <c r="KMZ22" s="65"/>
      <c r="KNA22" s="65"/>
      <c r="KNB22" s="65"/>
      <c r="KNC22" s="65"/>
      <c r="KND22" s="65"/>
      <c r="KNK22" s="65"/>
      <c r="KNL22" s="65"/>
      <c r="KNM22" s="65"/>
      <c r="KNN22" s="65"/>
      <c r="KNO22" s="65"/>
      <c r="KNP22" s="65"/>
      <c r="KNQ22" s="65"/>
      <c r="KNR22" s="65"/>
      <c r="KNS22" s="65"/>
      <c r="KNT22" s="65"/>
      <c r="KOA22" s="65"/>
      <c r="KOB22" s="65"/>
      <c r="KOC22" s="65"/>
      <c r="KOD22" s="65"/>
      <c r="KOE22" s="65"/>
      <c r="KOF22" s="65"/>
      <c r="KOG22" s="65"/>
      <c r="KOH22" s="65"/>
      <c r="KOI22" s="65"/>
      <c r="KOJ22" s="65"/>
      <c r="KOQ22" s="65"/>
      <c r="KOR22" s="65"/>
      <c r="KOS22" s="65"/>
      <c r="KOT22" s="65"/>
      <c r="KOU22" s="65"/>
      <c r="KOV22" s="65"/>
      <c r="KOW22" s="65"/>
      <c r="KOX22" s="65"/>
      <c r="KOY22" s="65"/>
      <c r="KOZ22" s="65"/>
      <c r="KPG22" s="65"/>
      <c r="KPH22" s="65"/>
      <c r="KPI22" s="65"/>
      <c r="KPJ22" s="65"/>
      <c r="KPK22" s="65"/>
      <c r="KPL22" s="65"/>
      <c r="KPM22" s="65"/>
      <c r="KPN22" s="65"/>
      <c r="KPO22" s="65"/>
      <c r="KPP22" s="65"/>
      <c r="KPW22" s="65"/>
      <c r="KPX22" s="65"/>
      <c r="KPY22" s="65"/>
      <c r="KPZ22" s="65"/>
      <c r="KQA22" s="65"/>
      <c r="KQB22" s="65"/>
      <c r="KQC22" s="65"/>
      <c r="KQD22" s="65"/>
      <c r="KQE22" s="65"/>
      <c r="KQF22" s="65"/>
      <c r="KQM22" s="65"/>
      <c r="KQN22" s="65"/>
      <c r="KQO22" s="65"/>
      <c r="KQP22" s="65"/>
      <c r="KQQ22" s="65"/>
      <c r="KQR22" s="65"/>
      <c r="KQS22" s="65"/>
      <c r="KQT22" s="65"/>
      <c r="KQU22" s="65"/>
      <c r="KQV22" s="65"/>
      <c r="KRC22" s="65"/>
      <c r="KRD22" s="65"/>
      <c r="KRE22" s="65"/>
      <c r="KRF22" s="65"/>
      <c r="KRG22" s="65"/>
      <c r="KRH22" s="65"/>
      <c r="KRI22" s="65"/>
      <c r="KRJ22" s="65"/>
      <c r="KRK22" s="65"/>
      <c r="KRL22" s="65"/>
      <c r="KRS22" s="65"/>
      <c r="KRT22" s="65"/>
      <c r="KRU22" s="65"/>
      <c r="KRV22" s="65"/>
      <c r="KRW22" s="65"/>
      <c r="KRX22" s="65"/>
      <c r="KRY22" s="65"/>
      <c r="KRZ22" s="65"/>
      <c r="KSA22" s="65"/>
      <c r="KSB22" s="65"/>
      <c r="KSI22" s="65"/>
      <c r="KSJ22" s="65"/>
      <c r="KSK22" s="65"/>
      <c r="KSL22" s="65"/>
      <c r="KSM22" s="65"/>
      <c r="KSN22" s="65"/>
      <c r="KSO22" s="65"/>
      <c r="KSP22" s="65"/>
      <c r="KSQ22" s="65"/>
      <c r="KSR22" s="65"/>
      <c r="KSY22" s="65"/>
      <c r="KSZ22" s="65"/>
      <c r="KTA22" s="65"/>
      <c r="KTB22" s="65"/>
      <c r="KTC22" s="65"/>
      <c r="KTD22" s="65"/>
      <c r="KTE22" s="65"/>
      <c r="KTF22" s="65"/>
      <c r="KTG22" s="65"/>
      <c r="KTH22" s="65"/>
      <c r="KTO22" s="65"/>
      <c r="KTP22" s="65"/>
      <c r="KTQ22" s="65"/>
      <c r="KTR22" s="65"/>
      <c r="KTS22" s="65"/>
      <c r="KTT22" s="65"/>
      <c r="KTU22" s="65"/>
      <c r="KTV22" s="65"/>
      <c r="KTW22" s="65"/>
      <c r="KTX22" s="65"/>
      <c r="KUE22" s="65"/>
      <c r="KUF22" s="65"/>
      <c r="KUG22" s="65"/>
      <c r="KUH22" s="65"/>
      <c r="KUI22" s="65"/>
      <c r="KUJ22" s="65"/>
      <c r="KUK22" s="65"/>
      <c r="KUL22" s="65"/>
      <c r="KUM22" s="65"/>
      <c r="KUN22" s="65"/>
      <c r="KUU22" s="65"/>
      <c r="KUV22" s="65"/>
      <c r="KUW22" s="65"/>
      <c r="KUX22" s="65"/>
      <c r="KUY22" s="65"/>
      <c r="KUZ22" s="65"/>
      <c r="KVA22" s="65"/>
      <c r="KVB22" s="65"/>
      <c r="KVC22" s="65"/>
      <c r="KVD22" s="65"/>
      <c r="KVK22" s="65"/>
      <c r="KVL22" s="65"/>
      <c r="KVM22" s="65"/>
      <c r="KVN22" s="65"/>
      <c r="KVO22" s="65"/>
      <c r="KVP22" s="65"/>
      <c r="KVQ22" s="65"/>
      <c r="KVR22" s="65"/>
      <c r="KVS22" s="65"/>
      <c r="KVT22" s="65"/>
      <c r="KWA22" s="65"/>
      <c r="KWB22" s="65"/>
      <c r="KWC22" s="65"/>
      <c r="KWD22" s="65"/>
      <c r="KWE22" s="65"/>
      <c r="KWF22" s="65"/>
      <c r="KWG22" s="65"/>
      <c r="KWH22" s="65"/>
      <c r="KWI22" s="65"/>
      <c r="KWJ22" s="65"/>
      <c r="KWQ22" s="65"/>
      <c r="KWR22" s="65"/>
      <c r="KWS22" s="65"/>
      <c r="KWT22" s="65"/>
      <c r="KWU22" s="65"/>
      <c r="KWV22" s="65"/>
      <c r="KWW22" s="65"/>
      <c r="KWX22" s="65"/>
      <c r="KWY22" s="65"/>
      <c r="KWZ22" s="65"/>
      <c r="KXG22" s="65"/>
      <c r="KXH22" s="65"/>
      <c r="KXI22" s="65"/>
      <c r="KXJ22" s="65"/>
      <c r="KXK22" s="65"/>
      <c r="KXL22" s="65"/>
      <c r="KXM22" s="65"/>
      <c r="KXN22" s="65"/>
      <c r="KXO22" s="65"/>
      <c r="KXP22" s="65"/>
      <c r="KXW22" s="65"/>
      <c r="KXX22" s="65"/>
      <c r="KXY22" s="65"/>
      <c r="KXZ22" s="65"/>
      <c r="KYA22" s="65"/>
      <c r="KYB22" s="65"/>
      <c r="KYC22" s="65"/>
      <c r="KYD22" s="65"/>
      <c r="KYE22" s="65"/>
      <c r="KYF22" s="65"/>
      <c r="KYM22" s="65"/>
      <c r="KYN22" s="65"/>
      <c r="KYO22" s="65"/>
      <c r="KYP22" s="65"/>
      <c r="KYQ22" s="65"/>
      <c r="KYR22" s="65"/>
      <c r="KYS22" s="65"/>
      <c r="KYT22" s="65"/>
      <c r="KYU22" s="65"/>
      <c r="KYV22" s="65"/>
      <c r="KZC22" s="65"/>
      <c r="KZD22" s="65"/>
      <c r="KZE22" s="65"/>
      <c r="KZF22" s="65"/>
      <c r="KZG22" s="65"/>
      <c r="KZH22" s="65"/>
      <c r="KZI22" s="65"/>
      <c r="KZJ22" s="65"/>
      <c r="KZK22" s="65"/>
      <c r="KZL22" s="65"/>
      <c r="KZS22" s="65"/>
      <c r="KZT22" s="65"/>
      <c r="KZU22" s="65"/>
      <c r="KZV22" s="65"/>
      <c r="KZW22" s="65"/>
      <c r="KZX22" s="65"/>
      <c r="KZY22" s="65"/>
      <c r="KZZ22" s="65"/>
      <c r="LAA22" s="65"/>
      <c r="LAB22" s="65"/>
      <c r="LAI22" s="65"/>
      <c r="LAJ22" s="65"/>
      <c r="LAK22" s="65"/>
      <c r="LAL22" s="65"/>
      <c r="LAM22" s="65"/>
      <c r="LAN22" s="65"/>
      <c r="LAO22" s="65"/>
      <c r="LAP22" s="65"/>
      <c r="LAQ22" s="65"/>
      <c r="LAR22" s="65"/>
      <c r="LAY22" s="65"/>
      <c r="LAZ22" s="65"/>
      <c r="LBA22" s="65"/>
      <c r="LBB22" s="65"/>
      <c r="LBC22" s="65"/>
      <c r="LBD22" s="65"/>
      <c r="LBE22" s="65"/>
      <c r="LBF22" s="65"/>
      <c r="LBG22" s="65"/>
      <c r="LBH22" s="65"/>
      <c r="LBO22" s="65"/>
      <c r="LBP22" s="65"/>
      <c r="LBQ22" s="65"/>
      <c r="LBR22" s="65"/>
      <c r="LBS22" s="65"/>
      <c r="LBT22" s="65"/>
      <c r="LBU22" s="65"/>
      <c r="LBV22" s="65"/>
      <c r="LBW22" s="65"/>
      <c r="LBX22" s="65"/>
      <c r="LCE22" s="65"/>
      <c r="LCF22" s="65"/>
      <c r="LCG22" s="65"/>
      <c r="LCH22" s="65"/>
      <c r="LCI22" s="65"/>
      <c r="LCJ22" s="65"/>
      <c r="LCK22" s="65"/>
      <c r="LCL22" s="65"/>
      <c r="LCM22" s="65"/>
      <c r="LCN22" s="65"/>
      <c r="LCU22" s="65"/>
      <c r="LCV22" s="65"/>
      <c r="LCW22" s="65"/>
      <c r="LCX22" s="65"/>
      <c r="LCY22" s="65"/>
      <c r="LCZ22" s="65"/>
      <c r="LDA22" s="65"/>
      <c r="LDB22" s="65"/>
      <c r="LDC22" s="65"/>
      <c r="LDD22" s="65"/>
      <c r="LDK22" s="65"/>
      <c r="LDL22" s="65"/>
      <c r="LDM22" s="65"/>
      <c r="LDN22" s="65"/>
      <c r="LDO22" s="65"/>
      <c r="LDP22" s="65"/>
      <c r="LDQ22" s="65"/>
      <c r="LDR22" s="65"/>
      <c r="LDS22" s="65"/>
      <c r="LDT22" s="65"/>
      <c r="LEA22" s="65"/>
      <c r="LEB22" s="65"/>
      <c r="LEC22" s="65"/>
      <c r="LED22" s="65"/>
      <c r="LEE22" s="65"/>
      <c r="LEF22" s="65"/>
      <c r="LEG22" s="65"/>
      <c r="LEH22" s="65"/>
      <c r="LEI22" s="65"/>
      <c r="LEJ22" s="65"/>
      <c r="LEQ22" s="65"/>
      <c r="LER22" s="65"/>
      <c r="LES22" s="65"/>
      <c r="LET22" s="65"/>
      <c r="LEU22" s="65"/>
      <c r="LEV22" s="65"/>
      <c r="LEW22" s="65"/>
      <c r="LEX22" s="65"/>
      <c r="LEY22" s="65"/>
      <c r="LEZ22" s="65"/>
      <c r="LFG22" s="65"/>
      <c r="LFH22" s="65"/>
      <c r="LFI22" s="65"/>
      <c r="LFJ22" s="65"/>
      <c r="LFK22" s="65"/>
      <c r="LFL22" s="65"/>
      <c r="LFM22" s="65"/>
      <c r="LFN22" s="65"/>
      <c r="LFO22" s="65"/>
      <c r="LFP22" s="65"/>
      <c r="LFW22" s="65"/>
      <c r="LFX22" s="65"/>
      <c r="LFY22" s="65"/>
      <c r="LFZ22" s="65"/>
      <c r="LGA22" s="65"/>
      <c r="LGB22" s="65"/>
      <c r="LGC22" s="65"/>
      <c r="LGD22" s="65"/>
      <c r="LGE22" s="65"/>
      <c r="LGF22" s="65"/>
      <c r="LGM22" s="65"/>
      <c r="LGN22" s="65"/>
      <c r="LGO22" s="65"/>
      <c r="LGP22" s="65"/>
      <c r="LGQ22" s="65"/>
      <c r="LGR22" s="65"/>
      <c r="LGS22" s="65"/>
      <c r="LGT22" s="65"/>
      <c r="LGU22" s="65"/>
      <c r="LGV22" s="65"/>
      <c r="LHC22" s="65"/>
      <c r="LHD22" s="65"/>
      <c r="LHE22" s="65"/>
      <c r="LHF22" s="65"/>
      <c r="LHG22" s="65"/>
      <c r="LHH22" s="65"/>
      <c r="LHI22" s="65"/>
      <c r="LHJ22" s="65"/>
      <c r="LHK22" s="65"/>
      <c r="LHL22" s="65"/>
      <c r="LHS22" s="65"/>
      <c r="LHT22" s="65"/>
      <c r="LHU22" s="65"/>
      <c r="LHV22" s="65"/>
      <c r="LHW22" s="65"/>
      <c r="LHX22" s="65"/>
      <c r="LHY22" s="65"/>
      <c r="LHZ22" s="65"/>
      <c r="LIA22" s="65"/>
      <c r="LIB22" s="65"/>
      <c r="LII22" s="65"/>
      <c r="LIJ22" s="65"/>
      <c r="LIK22" s="65"/>
      <c r="LIL22" s="65"/>
      <c r="LIM22" s="65"/>
      <c r="LIN22" s="65"/>
      <c r="LIO22" s="65"/>
      <c r="LIP22" s="65"/>
      <c r="LIQ22" s="65"/>
      <c r="LIR22" s="65"/>
      <c r="LIY22" s="65"/>
      <c r="LIZ22" s="65"/>
      <c r="LJA22" s="65"/>
      <c r="LJB22" s="65"/>
      <c r="LJC22" s="65"/>
      <c r="LJD22" s="65"/>
      <c r="LJE22" s="65"/>
      <c r="LJF22" s="65"/>
      <c r="LJG22" s="65"/>
      <c r="LJH22" s="65"/>
      <c r="LJO22" s="65"/>
      <c r="LJP22" s="65"/>
      <c r="LJQ22" s="65"/>
      <c r="LJR22" s="65"/>
      <c r="LJS22" s="65"/>
      <c r="LJT22" s="65"/>
      <c r="LJU22" s="65"/>
      <c r="LJV22" s="65"/>
      <c r="LJW22" s="65"/>
      <c r="LJX22" s="65"/>
      <c r="LKE22" s="65"/>
      <c r="LKF22" s="65"/>
      <c r="LKG22" s="65"/>
      <c r="LKH22" s="65"/>
      <c r="LKI22" s="65"/>
      <c r="LKJ22" s="65"/>
      <c r="LKK22" s="65"/>
      <c r="LKL22" s="65"/>
      <c r="LKM22" s="65"/>
      <c r="LKN22" s="65"/>
      <c r="LKU22" s="65"/>
      <c r="LKV22" s="65"/>
      <c r="LKW22" s="65"/>
      <c r="LKX22" s="65"/>
      <c r="LKY22" s="65"/>
      <c r="LKZ22" s="65"/>
      <c r="LLA22" s="65"/>
      <c r="LLB22" s="65"/>
      <c r="LLC22" s="65"/>
      <c r="LLD22" s="65"/>
      <c r="LLK22" s="65"/>
      <c r="LLL22" s="65"/>
      <c r="LLM22" s="65"/>
      <c r="LLN22" s="65"/>
      <c r="LLO22" s="65"/>
      <c r="LLP22" s="65"/>
      <c r="LLQ22" s="65"/>
      <c r="LLR22" s="65"/>
      <c r="LLS22" s="65"/>
      <c r="LLT22" s="65"/>
      <c r="LMA22" s="65"/>
      <c r="LMB22" s="65"/>
      <c r="LMC22" s="65"/>
      <c r="LMD22" s="65"/>
      <c r="LME22" s="65"/>
      <c r="LMF22" s="65"/>
      <c r="LMG22" s="65"/>
      <c r="LMH22" s="65"/>
      <c r="LMI22" s="65"/>
      <c r="LMJ22" s="65"/>
      <c r="LMQ22" s="65"/>
      <c r="LMR22" s="65"/>
      <c r="LMS22" s="65"/>
      <c r="LMT22" s="65"/>
      <c r="LMU22" s="65"/>
      <c r="LMV22" s="65"/>
      <c r="LMW22" s="65"/>
      <c r="LMX22" s="65"/>
      <c r="LMY22" s="65"/>
      <c r="LMZ22" s="65"/>
      <c r="LNG22" s="65"/>
      <c r="LNH22" s="65"/>
      <c r="LNI22" s="65"/>
      <c r="LNJ22" s="65"/>
      <c r="LNK22" s="65"/>
      <c r="LNL22" s="65"/>
      <c r="LNM22" s="65"/>
      <c r="LNN22" s="65"/>
      <c r="LNO22" s="65"/>
      <c r="LNP22" s="65"/>
      <c r="LNW22" s="65"/>
      <c r="LNX22" s="65"/>
      <c r="LNY22" s="65"/>
      <c r="LNZ22" s="65"/>
      <c r="LOA22" s="65"/>
      <c r="LOB22" s="65"/>
      <c r="LOC22" s="65"/>
      <c r="LOD22" s="65"/>
      <c r="LOE22" s="65"/>
      <c r="LOF22" s="65"/>
      <c r="LOM22" s="65"/>
      <c r="LON22" s="65"/>
      <c r="LOO22" s="65"/>
      <c r="LOP22" s="65"/>
      <c r="LOQ22" s="65"/>
      <c r="LOR22" s="65"/>
      <c r="LOS22" s="65"/>
      <c r="LOT22" s="65"/>
      <c r="LOU22" s="65"/>
      <c r="LOV22" s="65"/>
      <c r="LPC22" s="65"/>
      <c r="LPD22" s="65"/>
      <c r="LPE22" s="65"/>
      <c r="LPF22" s="65"/>
      <c r="LPG22" s="65"/>
      <c r="LPH22" s="65"/>
      <c r="LPI22" s="65"/>
      <c r="LPJ22" s="65"/>
      <c r="LPK22" s="65"/>
      <c r="LPL22" s="65"/>
      <c r="LPS22" s="65"/>
      <c r="LPT22" s="65"/>
      <c r="LPU22" s="65"/>
      <c r="LPV22" s="65"/>
      <c r="LPW22" s="65"/>
      <c r="LPX22" s="65"/>
      <c r="LPY22" s="65"/>
      <c r="LPZ22" s="65"/>
      <c r="LQA22" s="65"/>
      <c r="LQB22" s="65"/>
      <c r="LQI22" s="65"/>
      <c r="LQJ22" s="65"/>
      <c r="LQK22" s="65"/>
      <c r="LQL22" s="65"/>
      <c r="LQM22" s="65"/>
      <c r="LQN22" s="65"/>
      <c r="LQO22" s="65"/>
      <c r="LQP22" s="65"/>
      <c r="LQQ22" s="65"/>
      <c r="LQR22" s="65"/>
      <c r="LQY22" s="65"/>
      <c r="LQZ22" s="65"/>
      <c r="LRA22" s="65"/>
      <c r="LRB22" s="65"/>
      <c r="LRC22" s="65"/>
      <c r="LRD22" s="65"/>
      <c r="LRE22" s="65"/>
      <c r="LRF22" s="65"/>
      <c r="LRG22" s="65"/>
      <c r="LRH22" s="65"/>
      <c r="LRO22" s="65"/>
      <c r="LRP22" s="65"/>
      <c r="LRQ22" s="65"/>
      <c r="LRR22" s="65"/>
      <c r="LRS22" s="65"/>
      <c r="LRT22" s="65"/>
      <c r="LRU22" s="65"/>
      <c r="LRV22" s="65"/>
      <c r="LRW22" s="65"/>
      <c r="LRX22" s="65"/>
      <c r="LSE22" s="65"/>
      <c r="LSF22" s="65"/>
      <c r="LSG22" s="65"/>
      <c r="LSH22" s="65"/>
      <c r="LSI22" s="65"/>
      <c r="LSJ22" s="65"/>
      <c r="LSK22" s="65"/>
      <c r="LSL22" s="65"/>
      <c r="LSM22" s="65"/>
      <c r="LSN22" s="65"/>
      <c r="LSU22" s="65"/>
      <c r="LSV22" s="65"/>
      <c r="LSW22" s="65"/>
      <c r="LSX22" s="65"/>
      <c r="LSY22" s="65"/>
      <c r="LSZ22" s="65"/>
      <c r="LTA22" s="65"/>
      <c r="LTB22" s="65"/>
      <c r="LTC22" s="65"/>
      <c r="LTD22" s="65"/>
      <c r="LTK22" s="65"/>
      <c r="LTL22" s="65"/>
      <c r="LTM22" s="65"/>
      <c r="LTN22" s="65"/>
      <c r="LTO22" s="65"/>
      <c r="LTP22" s="65"/>
      <c r="LTQ22" s="65"/>
      <c r="LTR22" s="65"/>
      <c r="LTS22" s="65"/>
      <c r="LTT22" s="65"/>
      <c r="LUA22" s="65"/>
      <c r="LUB22" s="65"/>
      <c r="LUC22" s="65"/>
      <c r="LUD22" s="65"/>
      <c r="LUE22" s="65"/>
      <c r="LUF22" s="65"/>
      <c r="LUG22" s="65"/>
      <c r="LUH22" s="65"/>
      <c r="LUI22" s="65"/>
      <c r="LUJ22" s="65"/>
      <c r="LUQ22" s="65"/>
      <c r="LUR22" s="65"/>
      <c r="LUS22" s="65"/>
      <c r="LUT22" s="65"/>
      <c r="LUU22" s="65"/>
      <c r="LUV22" s="65"/>
      <c r="LUW22" s="65"/>
      <c r="LUX22" s="65"/>
      <c r="LUY22" s="65"/>
      <c r="LUZ22" s="65"/>
      <c r="LVG22" s="65"/>
      <c r="LVH22" s="65"/>
      <c r="LVI22" s="65"/>
      <c r="LVJ22" s="65"/>
      <c r="LVK22" s="65"/>
      <c r="LVL22" s="65"/>
      <c r="LVM22" s="65"/>
      <c r="LVN22" s="65"/>
      <c r="LVO22" s="65"/>
      <c r="LVP22" s="65"/>
      <c r="LVW22" s="65"/>
      <c r="LVX22" s="65"/>
      <c r="LVY22" s="65"/>
      <c r="LVZ22" s="65"/>
      <c r="LWA22" s="65"/>
      <c r="LWB22" s="65"/>
      <c r="LWC22" s="65"/>
      <c r="LWD22" s="65"/>
      <c r="LWE22" s="65"/>
      <c r="LWF22" s="65"/>
      <c r="LWM22" s="65"/>
      <c r="LWN22" s="65"/>
      <c r="LWO22" s="65"/>
      <c r="LWP22" s="65"/>
      <c r="LWQ22" s="65"/>
      <c r="LWR22" s="65"/>
      <c r="LWS22" s="65"/>
      <c r="LWT22" s="65"/>
      <c r="LWU22" s="65"/>
      <c r="LWV22" s="65"/>
      <c r="LXC22" s="65"/>
      <c r="LXD22" s="65"/>
      <c r="LXE22" s="65"/>
      <c r="LXF22" s="65"/>
      <c r="LXG22" s="65"/>
      <c r="LXH22" s="65"/>
      <c r="LXI22" s="65"/>
      <c r="LXJ22" s="65"/>
      <c r="LXK22" s="65"/>
      <c r="LXL22" s="65"/>
      <c r="LXS22" s="65"/>
      <c r="LXT22" s="65"/>
      <c r="LXU22" s="65"/>
      <c r="LXV22" s="65"/>
      <c r="LXW22" s="65"/>
      <c r="LXX22" s="65"/>
      <c r="LXY22" s="65"/>
      <c r="LXZ22" s="65"/>
      <c r="LYA22" s="65"/>
      <c r="LYB22" s="65"/>
      <c r="LYI22" s="65"/>
      <c r="LYJ22" s="65"/>
      <c r="LYK22" s="65"/>
      <c r="LYL22" s="65"/>
      <c r="LYM22" s="65"/>
      <c r="LYN22" s="65"/>
      <c r="LYO22" s="65"/>
      <c r="LYP22" s="65"/>
      <c r="LYQ22" s="65"/>
      <c r="LYR22" s="65"/>
      <c r="LYY22" s="65"/>
      <c r="LYZ22" s="65"/>
      <c r="LZA22" s="65"/>
      <c r="LZB22" s="65"/>
      <c r="LZC22" s="65"/>
      <c r="LZD22" s="65"/>
      <c r="LZE22" s="65"/>
      <c r="LZF22" s="65"/>
      <c r="LZG22" s="65"/>
      <c r="LZH22" s="65"/>
      <c r="LZO22" s="65"/>
      <c r="LZP22" s="65"/>
      <c r="LZQ22" s="65"/>
      <c r="LZR22" s="65"/>
      <c r="LZS22" s="65"/>
      <c r="LZT22" s="65"/>
      <c r="LZU22" s="65"/>
      <c r="LZV22" s="65"/>
      <c r="LZW22" s="65"/>
      <c r="LZX22" s="65"/>
      <c r="MAE22" s="65"/>
      <c r="MAF22" s="65"/>
      <c r="MAG22" s="65"/>
      <c r="MAH22" s="65"/>
      <c r="MAI22" s="65"/>
      <c r="MAJ22" s="65"/>
      <c r="MAK22" s="65"/>
      <c r="MAL22" s="65"/>
      <c r="MAM22" s="65"/>
      <c r="MAN22" s="65"/>
      <c r="MAU22" s="65"/>
      <c r="MAV22" s="65"/>
      <c r="MAW22" s="65"/>
      <c r="MAX22" s="65"/>
      <c r="MAY22" s="65"/>
      <c r="MAZ22" s="65"/>
      <c r="MBA22" s="65"/>
      <c r="MBB22" s="65"/>
      <c r="MBC22" s="65"/>
      <c r="MBD22" s="65"/>
      <c r="MBK22" s="65"/>
      <c r="MBL22" s="65"/>
      <c r="MBM22" s="65"/>
      <c r="MBN22" s="65"/>
      <c r="MBO22" s="65"/>
      <c r="MBP22" s="65"/>
      <c r="MBQ22" s="65"/>
      <c r="MBR22" s="65"/>
      <c r="MBS22" s="65"/>
      <c r="MBT22" s="65"/>
      <c r="MCA22" s="65"/>
      <c r="MCB22" s="65"/>
      <c r="MCC22" s="65"/>
      <c r="MCD22" s="65"/>
      <c r="MCE22" s="65"/>
      <c r="MCF22" s="65"/>
      <c r="MCG22" s="65"/>
      <c r="MCH22" s="65"/>
      <c r="MCI22" s="65"/>
      <c r="MCJ22" s="65"/>
      <c r="MCQ22" s="65"/>
      <c r="MCR22" s="65"/>
      <c r="MCS22" s="65"/>
      <c r="MCT22" s="65"/>
      <c r="MCU22" s="65"/>
      <c r="MCV22" s="65"/>
      <c r="MCW22" s="65"/>
      <c r="MCX22" s="65"/>
      <c r="MCY22" s="65"/>
      <c r="MCZ22" s="65"/>
      <c r="MDG22" s="65"/>
      <c r="MDH22" s="65"/>
      <c r="MDI22" s="65"/>
      <c r="MDJ22" s="65"/>
      <c r="MDK22" s="65"/>
      <c r="MDL22" s="65"/>
      <c r="MDM22" s="65"/>
      <c r="MDN22" s="65"/>
      <c r="MDO22" s="65"/>
      <c r="MDP22" s="65"/>
      <c r="MDW22" s="65"/>
      <c r="MDX22" s="65"/>
      <c r="MDY22" s="65"/>
      <c r="MDZ22" s="65"/>
      <c r="MEA22" s="65"/>
      <c r="MEB22" s="65"/>
      <c r="MEC22" s="65"/>
      <c r="MED22" s="65"/>
      <c r="MEE22" s="65"/>
      <c r="MEF22" s="65"/>
      <c r="MEM22" s="65"/>
      <c r="MEN22" s="65"/>
      <c r="MEO22" s="65"/>
      <c r="MEP22" s="65"/>
      <c r="MEQ22" s="65"/>
      <c r="MER22" s="65"/>
      <c r="MES22" s="65"/>
      <c r="MET22" s="65"/>
      <c r="MEU22" s="65"/>
      <c r="MEV22" s="65"/>
      <c r="MFC22" s="65"/>
      <c r="MFD22" s="65"/>
      <c r="MFE22" s="65"/>
      <c r="MFF22" s="65"/>
      <c r="MFG22" s="65"/>
      <c r="MFH22" s="65"/>
      <c r="MFI22" s="65"/>
      <c r="MFJ22" s="65"/>
      <c r="MFK22" s="65"/>
      <c r="MFL22" s="65"/>
      <c r="MFS22" s="65"/>
      <c r="MFT22" s="65"/>
      <c r="MFU22" s="65"/>
      <c r="MFV22" s="65"/>
      <c r="MFW22" s="65"/>
      <c r="MFX22" s="65"/>
      <c r="MFY22" s="65"/>
      <c r="MFZ22" s="65"/>
      <c r="MGA22" s="65"/>
      <c r="MGB22" s="65"/>
      <c r="MGI22" s="65"/>
      <c r="MGJ22" s="65"/>
      <c r="MGK22" s="65"/>
      <c r="MGL22" s="65"/>
      <c r="MGM22" s="65"/>
      <c r="MGN22" s="65"/>
      <c r="MGO22" s="65"/>
      <c r="MGP22" s="65"/>
      <c r="MGQ22" s="65"/>
      <c r="MGR22" s="65"/>
      <c r="MGY22" s="65"/>
      <c r="MGZ22" s="65"/>
      <c r="MHA22" s="65"/>
      <c r="MHB22" s="65"/>
      <c r="MHC22" s="65"/>
      <c r="MHD22" s="65"/>
      <c r="MHE22" s="65"/>
      <c r="MHF22" s="65"/>
      <c r="MHG22" s="65"/>
      <c r="MHH22" s="65"/>
      <c r="MHO22" s="65"/>
      <c r="MHP22" s="65"/>
      <c r="MHQ22" s="65"/>
      <c r="MHR22" s="65"/>
      <c r="MHS22" s="65"/>
      <c r="MHT22" s="65"/>
      <c r="MHU22" s="65"/>
      <c r="MHV22" s="65"/>
      <c r="MHW22" s="65"/>
      <c r="MHX22" s="65"/>
      <c r="MIE22" s="65"/>
      <c r="MIF22" s="65"/>
      <c r="MIG22" s="65"/>
      <c r="MIH22" s="65"/>
      <c r="MII22" s="65"/>
      <c r="MIJ22" s="65"/>
      <c r="MIK22" s="65"/>
      <c r="MIL22" s="65"/>
      <c r="MIM22" s="65"/>
      <c r="MIN22" s="65"/>
      <c r="MIU22" s="65"/>
      <c r="MIV22" s="65"/>
      <c r="MIW22" s="65"/>
      <c r="MIX22" s="65"/>
      <c r="MIY22" s="65"/>
      <c r="MIZ22" s="65"/>
      <c r="MJA22" s="65"/>
      <c r="MJB22" s="65"/>
      <c r="MJC22" s="65"/>
      <c r="MJD22" s="65"/>
      <c r="MJK22" s="65"/>
      <c r="MJL22" s="65"/>
      <c r="MJM22" s="65"/>
      <c r="MJN22" s="65"/>
      <c r="MJO22" s="65"/>
      <c r="MJP22" s="65"/>
      <c r="MJQ22" s="65"/>
      <c r="MJR22" s="65"/>
      <c r="MJS22" s="65"/>
      <c r="MJT22" s="65"/>
      <c r="MKA22" s="65"/>
      <c r="MKB22" s="65"/>
      <c r="MKC22" s="65"/>
      <c r="MKD22" s="65"/>
      <c r="MKE22" s="65"/>
      <c r="MKF22" s="65"/>
      <c r="MKG22" s="65"/>
      <c r="MKH22" s="65"/>
      <c r="MKI22" s="65"/>
      <c r="MKJ22" s="65"/>
      <c r="MKQ22" s="65"/>
      <c r="MKR22" s="65"/>
      <c r="MKS22" s="65"/>
      <c r="MKT22" s="65"/>
      <c r="MKU22" s="65"/>
      <c r="MKV22" s="65"/>
      <c r="MKW22" s="65"/>
      <c r="MKX22" s="65"/>
      <c r="MKY22" s="65"/>
      <c r="MKZ22" s="65"/>
      <c r="MLG22" s="65"/>
      <c r="MLH22" s="65"/>
      <c r="MLI22" s="65"/>
      <c r="MLJ22" s="65"/>
      <c r="MLK22" s="65"/>
      <c r="MLL22" s="65"/>
      <c r="MLM22" s="65"/>
      <c r="MLN22" s="65"/>
      <c r="MLO22" s="65"/>
      <c r="MLP22" s="65"/>
      <c r="MLW22" s="65"/>
      <c r="MLX22" s="65"/>
      <c r="MLY22" s="65"/>
      <c r="MLZ22" s="65"/>
      <c r="MMA22" s="65"/>
      <c r="MMB22" s="65"/>
      <c r="MMC22" s="65"/>
      <c r="MMD22" s="65"/>
      <c r="MME22" s="65"/>
      <c r="MMF22" s="65"/>
      <c r="MMM22" s="65"/>
      <c r="MMN22" s="65"/>
      <c r="MMO22" s="65"/>
      <c r="MMP22" s="65"/>
      <c r="MMQ22" s="65"/>
      <c r="MMR22" s="65"/>
      <c r="MMS22" s="65"/>
      <c r="MMT22" s="65"/>
      <c r="MMU22" s="65"/>
      <c r="MMV22" s="65"/>
      <c r="MNC22" s="65"/>
      <c r="MND22" s="65"/>
      <c r="MNE22" s="65"/>
      <c r="MNF22" s="65"/>
      <c r="MNG22" s="65"/>
      <c r="MNH22" s="65"/>
      <c r="MNI22" s="65"/>
      <c r="MNJ22" s="65"/>
      <c r="MNK22" s="65"/>
      <c r="MNL22" s="65"/>
      <c r="MNS22" s="65"/>
      <c r="MNT22" s="65"/>
      <c r="MNU22" s="65"/>
      <c r="MNV22" s="65"/>
      <c r="MNW22" s="65"/>
      <c r="MNX22" s="65"/>
      <c r="MNY22" s="65"/>
      <c r="MNZ22" s="65"/>
      <c r="MOA22" s="65"/>
      <c r="MOB22" s="65"/>
      <c r="MOI22" s="65"/>
      <c r="MOJ22" s="65"/>
      <c r="MOK22" s="65"/>
      <c r="MOL22" s="65"/>
      <c r="MOM22" s="65"/>
      <c r="MON22" s="65"/>
      <c r="MOO22" s="65"/>
      <c r="MOP22" s="65"/>
      <c r="MOQ22" s="65"/>
      <c r="MOR22" s="65"/>
      <c r="MOY22" s="65"/>
      <c r="MOZ22" s="65"/>
      <c r="MPA22" s="65"/>
      <c r="MPB22" s="65"/>
      <c r="MPC22" s="65"/>
      <c r="MPD22" s="65"/>
      <c r="MPE22" s="65"/>
      <c r="MPF22" s="65"/>
      <c r="MPG22" s="65"/>
      <c r="MPH22" s="65"/>
      <c r="MPO22" s="65"/>
      <c r="MPP22" s="65"/>
      <c r="MPQ22" s="65"/>
      <c r="MPR22" s="65"/>
      <c r="MPS22" s="65"/>
      <c r="MPT22" s="65"/>
      <c r="MPU22" s="65"/>
      <c r="MPV22" s="65"/>
      <c r="MPW22" s="65"/>
      <c r="MPX22" s="65"/>
      <c r="MQE22" s="65"/>
      <c r="MQF22" s="65"/>
      <c r="MQG22" s="65"/>
      <c r="MQH22" s="65"/>
      <c r="MQI22" s="65"/>
      <c r="MQJ22" s="65"/>
      <c r="MQK22" s="65"/>
      <c r="MQL22" s="65"/>
      <c r="MQM22" s="65"/>
      <c r="MQN22" s="65"/>
      <c r="MQU22" s="65"/>
      <c r="MQV22" s="65"/>
      <c r="MQW22" s="65"/>
      <c r="MQX22" s="65"/>
      <c r="MQY22" s="65"/>
      <c r="MQZ22" s="65"/>
      <c r="MRA22" s="65"/>
      <c r="MRB22" s="65"/>
      <c r="MRC22" s="65"/>
      <c r="MRD22" s="65"/>
      <c r="MRK22" s="65"/>
      <c r="MRL22" s="65"/>
      <c r="MRM22" s="65"/>
      <c r="MRN22" s="65"/>
      <c r="MRO22" s="65"/>
      <c r="MRP22" s="65"/>
      <c r="MRQ22" s="65"/>
      <c r="MRR22" s="65"/>
      <c r="MRS22" s="65"/>
      <c r="MRT22" s="65"/>
      <c r="MSA22" s="65"/>
      <c r="MSB22" s="65"/>
      <c r="MSC22" s="65"/>
      <c r="MSD22" s="65"/>
      <c r="MSE22" s="65"/>
      <c r="MSF22" s="65"/>
      <c r="MSG22" s="65"/>
      <c r="MSH22" s="65"/>
      <c r="MSI22" s="65"/>
      <c r="MSJ22" s="65"/>
      <c r="MSQ22" s="65"/>
      <c r="MSR22" s="65"/>
      <c r="MSS22" s="65"/>
      <c r="MST22" s="65"/>
      <c r="MSU22" s="65"/>
      <c r="MSV22" s="65"/>
      <c r="MSW22" s="65"/>
      <c r="MSX22" s="65"/>
      <c r="MSY22" s="65"/>
      <c r="MSZ22" s="65"/>
      <c r="MTG22" s="65"/>
      <c r="MTH22" s="65"/>
      <c r="MTI22" s="65"/>
      <c r="MTJ22" s="65"/>
      <c r="MTK22" s="65"/>
      <c r="MTL22" s="65"/>
      <c r="MTM22" s="65"/>
      <c r="MTN22" s="65"/>
      <c r="MTO22" s="65"/>
      <c r="MTP22" s="65"/>
      <c r="MTW22" s="65"/>
      <c r="MTX22" s="65"/>
      <c r="MTY22" s="65"/>
      <c r="MTZ22" s="65"/>
      <c r="MUA22" s="65"/>
      <c r="MUB22" s="65"/>
      <c r="MUC22" s="65"/>
      <c r="MUD22" s="65"/>
      <c r="MUE22" s="65"/>
      <c r="MUF22" s="65"/>
      <c r="MUM22" s="65"/>
      <c r="MUN22" s="65"/>
      <c r="MUO22" s="65"/>
      <c r="MUP22" s="65"/>
      <c r="MUQ22" s="65"/>
      <c r="MUR22" s="65"/>
      <c r="MUS22" s="65"/>
      <c r="MUT22" s="65"/>
      <c r="MUU22" s="65"/>
      <c r="MUV22" s="65"/>
      <c r="MVC22" s="65"/>
      <c r="MVD22" s="65"/>
      <c r="MVE22" s="65"/>
      <c r="MVF22" s="65"/>
      <c r="MVG22" s="65"/>
      <c r="MVH22" s="65"/>
      <c r="MVI22" s="65"/>
      <c r="MVJ22" s="65"/>
      <c r="MVK22" s="65"/>
      <c r="MVL22" s="65"/>
      <c r="MVS22" s="65"/>
      <c r="MVT22" s="65"/>
      <c r="MVU22" s="65"/>
      <c r="MVV22" s="65"/>
      <c r="MVW22" s="65"/>
      <c r="MVX22" s="65"/>
      <c r="MVY22" s="65"/>
      <c r="MVZ22" s="65"/>
      <c r="MWA22" s="65"/>
      <c r="MWB22" s="65"/>
      <c r="MWI22" s="65"/>
      <c r="MWJ22" s="65"/>
      <c r="MWK22" s="65"/>
      <c r="MWL22" s="65"/>
      <c r="MWM22" s="65"/>
      <c r="MWN22" s="65"/>
      <c r="MWO22" s="65"/>
      <c r="MWP22" s="65"/>
      <c r="MWQ22" s="65"/>
      <c r="MWR22" s="65"/>
      <c r="MWY22" s="65"/>
      <c r="MWZ22" s="65"/>
      <c r="MXA22" s="65"/>
      <c r="MXB22" s="65"/>
      <c r="MXC22" s="65"/>
      <c r="MXD22" s="65"/>
      <c r="MXE22" s="65"/>
      <c r="MXF22" s="65"/>
      <c r="MXG22" s="65"/>
      <c r="MXH22" s="65"/>
      <c r="MXO22" s="65"/>
      <c r="MXP22" s="65"/>
      <c r="MXQ22" s="65"/>
      <c r="MXR22" s="65"/>
      <c r="MXS22" s="65"/>
      <c r="MXT22" s="65"/>
      <c r="MXU22" s="65"/>
      <c r="MXV22" s="65"/>
      <c r="MXW22" s="65"/>
      <c r="MXX22" s="65"/>
      <c r="MYE22" s="65"/>
      <c r="MYF22" s="65"/>
      <c r="MYG22" s="65"/>
      <c r="MYH22" s="65"/>
      <c r="MYI22" s="65"/>
      <c r="MYJ22" s="65"/>
      <c r="MYK22" s="65"/>
      <c r="MYL22" s="65"/>
      <c r="MYM22" s="65"/>
      <c r="MYN22" s="65"/>
      <c r="MYU22" s="65"/>
      <c r="MYV22" s="65"/>
      <c r="MYW22" s="65"/>
      <c r="MYX22" s="65"/>
      <c r="MYY22" s="65"/>
      <c r="MYZ22" s="65"/>
      <c r="MZA22" s="65"/>
      <c r="MZB22" s="65"/>
      <c r="MZC22" s="65"/>
      <c r="MZD22" s="65"/>
      <c r="MZK22" s="65"/>
      <c r="MZL22" s="65"/>
      <c r="MZM22" s="65"/>
      <c r="MZN22" s="65"/>
      <c r="MZO22" s="65"/>
      <c r="MZP22" s="65"/>
      <c r="MZQ22" s="65"/>
      <c r="MZR22" s="65"/>
      <c r="MZS22" s="65"/>
      <c r="MZT22" s="65"/>
      <c r="NAA22" s="65"/>
      <c r="NAB22" s="65"/>
      <c r="NAC22" s="65"/>
      <c r="NAD22" s="65"/>
      <c r="NAE22" s="65"/>
      <c r="NAF22" s="65"/>
      <c r="NAG22" s="65"/>
      <c r="NAH22" s="65"/>
      <c r="NAI22" s="65"/>
      <c r="NAJ22" s="65"/>
      <c r="NAQ22" s="65"/>
      <c r="NAR22" s="65"/>
      <c r="NAS22" s="65"/>
      <c r="NAT22" s="65"/>
      <c r="NAU22" s="65"/>
      <c r="NAV22" s="65"/>
      <c r="NAW22" s="65"/>
      <c r="NAX22" s="65"/>
      <c r="NAY22" s="65"/>
      <c r="NAZ22" s="65"/>
      <c r="NBG22" s="65"/>
      <c r="NBH22" s="65"/>
      <c r="NBI22" s="65"/>
      <c r="NBJ22" s="65"/>
      <c r="NBK22" s="65"/>
      <c r="NBL22" s="65"/>
      <c r="NBM22" s="65"/>
      <c r="NBN22" s="65"/>
      <c r="NBO22" s="65"/>
      <c r="NBP22" s="65"/>
      <c r="NBW22" s="65"/>
      <c r="NBX22" s="65"/>
      <c r="NBY22" s="65"/>
      <c r="NBZ22" s="65"/>
      <c r="NCA22" s="65"/>
      <c r="NCB22" s="65"/>
      <c r="NCC22" s="65"/>
      <c r="NCD22" s="65"/>
      <c r="NCE22" s="65"/>
      <c r="NCF22" s="65"/>
      <c r="NCM22" s="65"/>
      <c r="NCN22" s="65"/>
      <c r="NCO22" s="65"/>
      <c r="NCP22" s="65"/>
      <c r="NCQ22" s="65"/>
      <c r="NCR22" s="65"/>
      <c r="NCS22" s="65"/>
      <c r="NCT22" s="65"/>
      <c r="NCU22" s="65"/>
      <c r="NCV22" s="65"/>
      <c r="NDC22" s="65"/>
      <c r="NDD22" s="65"/>
      <c r="NDE22" s="65"/>
      <c r="NDF22" s="65"/>
      <c r="NDG22" s="65"/>
      <c r="NDH22" s="65"/>
      <c r="NDI22" s="65"/>
      <c r="NDJ22" s="65"/>
      <c r="NDK22" s="65"/>
      <c r="NDL22" s="65"/>
      <c r="NDS22" s="65"/>
      <c r="NDT22" s="65"/>
      <c r="NDU22" s="65"/>
      <c r="NDV22" s="65"/>
      <c r="NDW22" s="65"/>
      <c r="NDX22" s="65"/>
      <c r="NDY22" s="65"/>
      <c r="NDZ22" s="65"/>
      <c r="NEA22" s="65"/>
      <c r="NEB22" s="65"/>
      <c r="NEI22" s="65"/>
      <c r="NEJ22" s="65"/>
      <c r="NEK22" s="65"/>
      <c r="NEL22" s="65"/>
      <c r="NEM22" s="65"/>
      <c r="NEN22" s="65"/>
      <c r="NEO22" s="65"/>
      <c r="NEP22" s="65"/>
      <c r="NEQ22" s="65"/>
      <c r="NER22" s="65"/>
      <c r="NEY22" s="65"/>
      <c r="NEZ22" s="65"/>
      <c r="NFA22" s="65"/>
      <c r="NFB22" s="65"/>
      <c r="NFC22" s="65"/>
      <c r="NFD22" s="65"/>
      <c r="NFE22" s="65"/>
      <c r="NFF22" s="65"/>
      <c r="NFG22" s="65"/>
      <c r="NFH22" s="65"/>
      <c r="NFO22" s="65"/>
      <c r="NFP22" s="65"/>
      <c r="NFQ22" s="65"/>
      <c r="NFR22" s="65"/>
      <c r="NFS22" s="65"/>
      <c r="NFT22" s="65"/>
      <c r="NFU22" s="65"/>
      <c r="NFV22" s="65"/>
      <c r="NFW22" s="65"/>
      <c r="NFX22" s="65"/>
      <c r="NGE22" s="65"/>
      <c r="NGF22" s="65"/>
      <c r="NGG22" s="65"/>
      <c r="NGH22" s="65"/>
      <c r="NGI22" s="65"/>
      <c r="NGJ22" s="65"/>
      <c r="NGK22" s="65"/>
      <c r="NGL22" s="65"/>
      <c r="NGM22" s="65"/>
      <c r="NGN22" s="65"/>
      <c r="NGU22" s="65"/>
      <c r="NGV22" s="65"/>
      <c r="NGW22" s="65"/>
      <c r="NGX22" s="65"/>
      <c r="NGY22" s="65"/>
      <c r="NGZ22" s="65"/>
      <c r="NHA22" s="65"/>
      <c r="NHB22" s="65"/>
      <c r="NHC22" s="65"/>
      <c r="NHD22" s="65"/>
      <c r="NHK22" s="65"/>
      <c r="NHL22" s="65"/>
      <c r="NHM22" s="65"/>
      <c r="NHN22" s="65"/>
      <c r="NHO22" s="65"/>
      <c r="NHP22" s="65"/>
      <c r="NHQ22" s="65"/>
      <c r="NHR22" s="65"/>
      <c r="NHS22" s="65"/>
      <c r="NHT22" s="65"/>
      <c r="NIA22" s="65"/>
      <c r="NIB22" s="65"/>
      <c r="NIC22" s="65"/>
      <c r="NID22" s="65"/>
      <c r="NIE22" s="65"/>
      <c r="NIF22" s="65"/>
      <c r="NIG22" s="65"/>
      <c r="NIH22" s="65"/>
      <c r="NII22" s="65"/>
      <c r="NIJ22" s="65"/>
      <c r="NIQ22" s="65"/>
      <c r="NIR22" s="65"/>
      <c r="NIS22" s="65"/>
      <c r="NIT22" s="65"/>
      <c r="NIU22" s="65"/>
      <c r="NIV22" s="65"/>
      <c r="NIW22" s="65"/>
      <c r="NIX22" s="65"/>
      <c r="NIY22" s="65"/>
      <c r="NIZ22" s="65"/>
      <c r="NJG22" s="65"/>
      <c r="NJH22" s="65"/>
      <c r="NJI22" s="65"/>
      <c r="NJJ22" s="65"/>
      <c r="NJK22" s="65"/>
      <c r="NJL22" s="65"/>
      <c r="NJM22" s="65"/>
      <c r="NJN22" s="65"/>
      <c r="NJO22" s="65"/>
      <c r="NJP22" s="65"/>
      <c r="NJW22" s="65"/>
      <c r="NJX22" s="65"/>
      <c r="NJY22" s="65"/>
      <c r="NJZ22" s="65"/>
      <c r="NKA22" s="65"/>
      <c r="NKB22" s="65"/>
      <c r="NKC22" s="65"/>
      <c r="NKD22" s="65"/>
      <c r="NKE22" s="65"/>
      <c r="NKF22" s="65"/>
      <c r="NKM22" s="65"/>
      <c r="NKN22" s="65"/>
      <c r="NKO22" s="65"/>
      <c r="NKP22" s="65"/>
      <c r="NKQ22" s="65"/>
      <c r="NKR22" s="65"/>
      <c r="NKS22" s="65"/>
      <c r="NKT22" s="65"/>
      <c r="NKU22" s="65"/>
      <c r="NKV22" s="65"/>
      <c r="NLC22" s="65"/>
      <c r="NLD22" s="65"/>
      <c r="NLE22" s="65"/>
      <c r="NLF22" s="65"/>
      <c r="NLG22" s="65"/>
      <c r="NLH22" s="65"/>
      <c r="NLI22" s="65"/>
      <c r="NLJ22" s="65"/>
      <c r="NLK22" s="65"/>
      <c r="NLL22" s="65"/>
      <c r="NLS22" s="65"/>
      <c r="NLT22" s="65"/>
      <c r="NLU22" s="65"/>
      <c r="NLV22" s="65"/>
      <c r="NLW22" s="65"/>
      <c r="NLX22" s="65"/>
      <c r="NLY22" s="65"/>
      <c r="NLZ22" s="65"/>
      <c r="NMA22" s="65"/>
      <c r="NMB22" s="65"/>
      <c r="NMI22" s="65"/>
      <c r="NMJ22" s="65"/>
      <c r="NMK22" s="65"/>
      <c r="NML22" s="65"/>
      <c r="NMM22" s="65"/>
      <c r="NMN22" s="65"/>
      <c r="NMO22" s="65"/>
      <c r="NMP22" s="65"/>
      <c r="NMQ22" s="65"/>
      <c r="NMR22" s="65"/>
      <c r="NMY22" s="65"/>
      <c r="NMZ22" s="65"/>
      <c r="NNA22" s="65"/>
      <c r="NNB22" s="65"/>
      <c r="NNC22" s="65"/>
      <c r="NND22" s="65"/>
      <c r="NNE22" s="65"/>
      <c r="NNF22" s="65"/>
      <c r="NNG22" s="65"/>
      <c r="NNH22" s="65"/>
      <c r="NNO22" s="65"/>
      <c r="NNP22" s="65"/>
      <c r="NNQ22" s="65"/>
      <c r="NNR22" s="65"/>
      <c r="NNS22" s="65"/>
      <c r="NNT22" s="65"/>
      <c r="NNU22" s="65"/>
      <c r="NNV22" s="65"/>
      <c r="NNW22" s="65"/>
      <c r="NNX22" s="65"/>
      <c r="NOE22" s="65"/>
      <c r="NOF22" s="65"/>
      <c r="NOG22" s="65"/>
      <c r="NOH22" s="65"/>
      <c r="NOI22" s="65"/>
      <c r="NOJ22" s="65"/>
      <c r="NOK22" s="65"/>
      <c r="NOL22" s="65"/>
      <c r="NOM22" s="65"/>
      <c r="NON22" s="65"/>
      <c r="NOU22" s="65"/>
      <c r="NOV22" s="65"/>
      <c r="NOW22" s="65"/>
      <c r="NOX22" s="65"/>
      <c r="NOY22" s="65"/>
      <c r="NOZ22" s="65"/>
      <c r="NPA22" s="65"/>
      <c r="NPB22" s="65"/>
      <c r="NPC22" s="65"/>
      <c r="NPD22" s="65"/>
      <c r="NPK22" s="65"/>
      <c r="NPL22" s="65"/>
      <c r="NPM22" s="65"/>
      <c r="NPN22" s="65"/>
      <c r="NPO22" s="65"/>
      <c r="NPP22" s="65"/>
      <c r="NPQ22" s="65"/>
      <c r="NPR22" s="65"/>
      <c r="NPS22" s="65"/>
      <c r="NPT22" s="65"/>
      <c r="NQA22" s="65"/>
      <c r="NQB22" s="65"/>
      <c r="NQC22" s="65"/>
      <c r="NQD22" s="65"/>
      <c r="NQE22" s="65"/>
      <c r="NQF22" s="65"/>
      <c r="NQG22" s="65"/>
      <c r="NQH22" s="65"/>
      <c r="NQI22" s="65"/>
      <c r="NQJ22" s="65"/>
      <c r="NQQ22" s="65"/>
      <c r="NQR22" s="65"/>
      <c r="NQS22" s="65"/>
      <c r="NQT22" s="65"/>
      <c r="NQU22" s="65"/>
      <c r="NQV22" s="65"/>
      <c r="NQW22" s="65"/>
      <c r="NQX22" s="65"/>
      <c r="NQY22" s="65"/>
      <c r="NQZ22" s="65"/>
      <c r="NRG22" s="65"/>
      <c r="NRH22" s="65"/>
      <c r="NRI22" s="65"/>
      <c r="NRJ22" s="65"/>
      <c r="NRK22" s="65"/>
      <c r="NRL22" s="65"/>
      <c r="NRM22" s="65"/>
      <c r="NRN22" s="65"/>
      <c r="NRO22" s="65"/>
      <c r="NRP22" s="65"/>
      <c r="NRW22" s="65"/>
      <c r="NRX22" s="65"/>
      <c r="NRY22" s="65"/>
      <c r="NRZ22" s="65"/>
      <c r="NSA22" s="65"/>
      <c r="NSB22" s="65"/>
      <c r="NSC22" s="65"/>
      <c r="NSD22" s="65"/>
      <c r="NSE22" s="65"/>
      <c r="NSF22" s="65"/>
      <c r="NSM22" s="65"/>
      <c r="NSN22" s="65"/>
      <c r="NSO22" s="65"/>
      <c r="NSP22" s="65"/>
      <c r="NSQ22" s="65"/>
      <c r="NSR22" s="65"/>
      <c r="NSS22" s="65"/>
      <c r="NST22" s="65"/>
      <c r="NSU22" s="65"/>
      <c r="NSV22" s="65"/>
      <c r="NTC22" s="65"/>
      <c r="NTD22" s="65"/>
      <c r="NTE22" s="65"/>
      <c r="NTF22" s="65"/>
      <c r="NTG22" s="65"/>
      <c r="NTH22" s="65"/>
      <c r="NTI22" s="65"/>
      <c r="NTJ22" s="65"/>
      <c r="NTK22" s="65"/>
      <c r="NTL22" s="65"/>
      <c r="NTS22" s="65"/>
      <c r="NTT22" s="65"/>
      <c r="NTU22" s="65"/>
      <c r="NTV22" s="65"/>
      <c r="NTW22" s="65"/>
      <c r="NTX22" s="65"/>
      <c r="NTY22" s="65"/>
      <c r="NTZ22" s="65"/>
      <c r="NUA22" s="65"/>
      <c r="NUB22" s="65"/>
      <c r="NUI22" s="65"/>
      <c r="NUJ22" s="65"/>
      <c r="NUK22" s="65"/>
      <c r="NUL22" s="65"/>
      <c r="NUM22" s="65"/>
      <c r="NUN22" s="65"/>
      <c r="NUO22" s="65"/>
      <c r="NUP22" s="65"/>
      <c r="NUQ22" s="65"/>
      <c r="NUR22" s="65"/>
      <c r="NUY22" s="65"/>
      <c r="NUZ22" s="65"/>
      <c r="NVA22" s="65"/>
      <c r="NVB22" s="65"/>
      <c r="NVC22" s="65"/>
      <c r="NVD22" s="65"/>
      <c r="NVE22" s="65"/>
      <c r="NVF22" s="65"/>
      <c r="NVG22" s="65"/>
      <c r="NVH22" s="65"/>
      <c r="NVO22" s="65"/>
      <c r="NVP22" s="65"/>
      <c r="NVQ22" s="65"/>
      <c r="NVR22" s="65"/>
      <c r="NVS22" s="65"/>
      <c r="NVT22" s="65"/>
      <c r="NVU22" s="65"/>
      <c r="NVV22" s="65"/>
      <c r="NVW22" s="65"/>
      <c r="NVX22" s="65"/>
      <c r="NWE22" s="65"/>
      <c r="NWF22" s="65"/>
      <c r="NWG22" s="65"/>
      <c r="NWH22" s="65"/>
      <c r="NWI22" s="65"/>
      <c r="NWJ22" s="65"/>
      <c r="NWK22" s="65"/>
      <c r="NWL22" s="65"/>
      <c r="NWM22" s="65"/>
      <c r="NWN22" s="65"/>
      <c r="NWU22" s="65"/>
      <c r="NWV22" s="65"/>
      <c r="NWW22" s="65"/>
      <c r="NWX22" s="65"/>
      <c r="NWY22" s="65"/>
      <c r="NWZ22" s="65"/>
      <c r="NXA22" s="65"/>
      <c r="NXB22" s="65"/>
      <c r="NXC22" s="65"/>
      <c r="NXD22" s="65"/>
      <c r="NXK22" s="65"/>
      <c r="NXL22" s="65"/>
      <c r="NXM22" s="65"/>
      <c r="NXN22" s="65"/>
      <c r="NXO22" s="65"/>
      <c r="NXP22" s="65"/>
      <c r="NXQ22" s="65"/>
      <c r="NXR22" s="65"/>
      <c r="NXS22" s="65"/>
      <c r="NXT22" s="65"/>
      <c r="NYA22" s="65"/>
      <c r="NYB22" s="65"/>
      <c r="NYC22" s="65"/>
      <c r="NYD22" s="65"/>
      <c r="NYE22" s="65"/>
      <c r="NYF22" s="65"/>
      <c r="NYG22" s="65"/>
      <c r="NYH22" s="65"/>
      <c r="NYI22" s="65"/>
      <c r="NYJ22" s="65"/>
      <c r="NYQ22" s="65"/>
      <c r="NYR22" s="65"/>
      <c r="NYS22" s="65"/>
      <c r="NYT22" s="65"/>
      <c r="NYU22" s="65"/>
      <c r="NYV22" s="65"/>
      <c r="NYW22" s="65"/>
      <c r="NYX22" s="65"/>
      <c r="NYY22" s="65"/>
      <c r="NYZ22" s="65"/>
      <c r="NZG22" s="65"/>
      <c r="NZH22" s="65"/>
      <c r="NZI22" s="65"/>
      <c r="NZJ22" s="65"/>
      <c r="NZK22" s="65"/>
      <c r="NZL22" s="65"/>
      <c r="NZM22" s="65"/>
      <c r="NZN22" s="65"/>
      <c r="NZO22" s="65"/>
      <c r="NZP22" s="65"/>
      <c r="NZW22" s="65"/>
      <c r="NZX22" s="65"/>
      <c r="NZY22" s="65"/>
      <c r="NZZ22" s="65"/>
      <c r="OAA22" s="65"/>
      <c r="OAB22" s="65"/>
      <c r="OAC22" s="65"/>
      <c r="OAD22" s="65"/>
      <c r="OAE22" s="65"/>
      <c r="OAF22" s="65"/>
      <c r="OAM22" s="65"/>
      <c r="OAN22" s="65"/>
      <c r="OAO22" s="65"/>
      <c r="OAP22" s="65"/>
      <c r="OAQ22" s="65"/>
      <c r="OAR22" s="65"/>
      <c r="OAS22" s="65"/>
      <c r="OAT22" s="65"/>
      <c r="OAU22" s="65"/>
      <c r="OAV22" s="65"/>
      <c r="OBC22" s="65"/>
      <c r="OBD22" s="65"/>
      <c r="OBE22" s="65"/>
      <c r="OBF22" s="65"/>
      <c r="OBG22" s="65"/>
      <c r="OBH22" s="65"/>
      <c r="OBI22" s="65"/>
      <c r="OBJ22" s="65"/>
      <c r="OBK22" s="65"/>
      <c r="OBL22" s="65"/>
      <c r="OBS22" s="65"/>
      <c r="OBT22" s="65"/>
      <c r="OBU22" s="65"/>
      <c r="OBV22" s="65"/>
      <c r="OBW22" s="65"/>
      <c r="OBX22" s="65"/>
      <c r="OBY22" s="65"/>
      <c r="OBZ22" s="65"/>
      <c r="OCA22" s="65"/>
      <c r="OCB22" s="65"/>
      <c r="OCI22" s="65"/>
      <c r="OCJ22" s="65"/>
      <c r="OCK22" s="65"/>
      <c r="OCL22" s="65"/>
      <c r="OCM22" s="65"/>
      <c r="OCN22" s="65"/>
      <c r="OCO22" s="65"/>
      <c r="OCP22" s="65"/>
      <c r="OCQ22" s="65"/>
      <c r="OCR22" s="65"/>
      <c r="OCY22" s="65"/>
      <c r="OCZ22" s="65"/>
      <c r="ODA22" s="65"/>
      <c r="ODB22" s="65"/>
      <c r="ODC22" s="65"/>
      <c r="ODD22" s="65"/>
      <c r="ODE22" s="65"/>
      <c r="ODF22" s="65"/>
      <c r="ODG22" s="65"/>
      <c r="ODH22" s="65"/>
      <c r="ODO22" s="65"/>
      <c r="ODP22" s="65"/>
      <c r="ODQ22" s="65"/>
      <c r="ODR22" s="65"/>
      <c r="ODS22" s="65"/>
      <c r="ODT22" s="65"/>
      <c r="ODU22" s="65"/>
      <c r="ODV22" s="65"/>
      <c r="ODW22" s="65"/>
      <c r="ODX22" s="65"/>
      <c r="OEE22" s="65"/>
      <c r="OEF22" s="65"/>
      <c r="OEG22" s="65"/>
      <c r="OEH22" s="65"/>
      <c r="OEI22" s="65"/>
      <c r="OEJ22" s="65"/>
      <c r="OEK22" s="65"/>
      <c r="OEL22" s="65"/>
      <c r="OEM22" s="65"/>
      <c r="OEN22" s="65"/>
      <c r="OEU22" s="65"/>
      <c r="OEV22" s="65"/>
      <c r="OEW22" s="65"/>
      <c r="OEX22" s="65"/>
      <c r="OEY22" s="65"/>
      <c r="OEZ22" s="65"/>
      <c r="OFA22" s="65"/>
      <c r="OFB22" s="65"/>
      <c r="OFC22" s="65"/>
      <c r="OFD22" s="65"/>
      <c r="OFK22" s="65"/>
      <c r="OFL22" s="65"/>
      <c r="OFM22" s="65"/>
      <c r="OFN22" s="65"/>
      <c r="OFO22" s="65"/>
      <c r="OFP22" s="65"/>
      <c r="OFQ22" s="65"/>
      <c r="OFR22" s="65"/>
      <c r="OFS22" s="65"/>
      <c r="OFT22" s="65"/>
      <c r="OGA22" s="65"/>
      <c r="OGB22" s="65"/>
      <c r="OGC22" s="65"/>
      <c r="OGD22" s="65"/>
      <c r="OGE22" s="65"/>
      <c r="OGF22" s="65"/>
      <c r="OGG22" s="65"/>
      <c r="OGH22" s="65"/>
      <c r="OGI22" s="65"/>
      <c r="OGJ22" s="65"/>
      <c r="OGQ22" s="65"/>
      <c r="OGR22" s="65"/>
      <c r="OGS22" s="65"/>
      <c r="OGT22" s="65"/>
      <c r="OGU22" s="65"/>
      <c r="OGV22" s="65"/>
      <c r="OGW22" s="65"/>
      <c r="OGX22" s="65"/>
      <c r="OGY22" s="65"/>
      <c r="OGZ22" s="65"/>
      <c r="OHG22" s="65"/>
      <c r="OHH22" s="65"/>
      <c r="OHI22" s="65"/>
      <c r="OHJ22" s="65"/>
      <c r="OHK22" s="65"/>
      <c r="OHL22" s="65"/>
      <c r="OHM22" s="65"/>
      <c r="OHN22" s="65"/>
      <c r="OHO22" s="65"/>
      <c r="OHP22" s="65"/>
      <c r="OHW22" s="65"/>
      <c r="OHX22" s="65"/>
      <c r="OHY22" s="65"/>
      <c r="OHZ22" s="65"/>
      <c r="OIA22" s="65"/>
      <c r="OIB22" s="65"/>
      <c r="OIC22" s="65"/>
      <c r="OID22" s="65"/>
      <c r="OIE22" s="65"/>
      <c r="OIF22" s="65"/>
      <c r="OIM22" s="65"/>
      <c r="OIN22" s="65"/>
      <c r="OIO22" s="65"/>
      <c r="OIP22" s="65"/>
      <c r="OIQ22" s="65"/>
      <c r="OIR22" s="65"/>
      <c r="OIS22" s="65"/>
      <c r="OIT22" s="65"/>
      <c r="OIU22" s="65"/>
      <c r="OIV22" s="65"/>
      <c r="OJC22" s="65"/>
      <c r="OJD22" s="65"/>
      <c r="OJE22" s="65"/>
      <c r="OJF22" s="65"/>
      <c r="OJG22" s="65"/>
      <c r="OJH22" s="65"/>
      <c r="OJI22" s="65"/>
      <c r="OJJ22" s="65"/>
      <c r="OJK22" s="65"/>
      <c r="OJL22" s="65"/>
      <c r="OJS22" s="65"/>
      <c r="OJT22" s="65"/>
      <c r="OJU22" s="65"/>
      <c r="OJV22" s="65"/>
      <c r="OJW22" s="65"/>
      <c r="OJX22" s="65"/>
      <c r="OJY22" s="65"/>
      <c r="OJZ22" s="65"/>
      <c r="OKA22" s="65"/>
      <c r="OKB22" s="65"/>
      <c r="OKI22" s="65"/>
      <c r="OKJ22" s="65"/>
      <c r="OKK22" s="65"/>
      <c r="OKL22" s="65"/>
      <c r="OKM22" s="65"/>
      <c r="OKN22" s="65"/>
      <c r="OKO22" s="65"/>
      <c r="OKP22" s="65"/>
      <c r="OKQ22" s="65"/>
      <c r="OKR22" s="65"/>
      <c r="OKY22" s="65"/>
      <c r="OKZ22" s="65"/>
      <c r="OLA22" s="65"/>
      <c r="OLB22" s="65"/>
      <c r="OLC22" s="65"/>
      <c r="OLD22" s="65"/>
      <c r="OLE22" s="65"/>
      <c r="OLF22" s="65"/>
      <c r="OLG22" s="65"/>
      <c r="OLH22" s="65"/>
      <c r="OLO22" s="65"/>
      <c r="OLP22" s="65"/>
      <c r="OLQ22" s="65"/>
      <c r="OLR22" s="65"/>
      <c r="OLS22" s="65"/>
      <c r="OLT22" s="65"/>
      <c r="OLU22" s="65"/>
      <c r="OLV22" s="65"/>
      <c r="OLW22" s="65"/>
      <c r="OLX22" s="65"/>
      <c r="OME22" s="65"/>
      <c r="OMF22" s="65"/>
      <c r="OMG22" s="65"/>
      <c r="OMH22" s="65"/>
      <c r="OMI22" s="65"/>
      <c r="OMJ22" s="65"/>
      <c r="OMK22" s="65"/>
      <c r="OML22" s="65"/>
      <c r="OMM22" s="65"/>
      <c r="OMN22" s="65"/>
      <c r="OMU22" s="65"/>
      <c r="OMV22" s="65"/>
      <c r="OMW22" s="65"/>
      <c r="OMX22" s="65"/>
      <c r="OMY22" s="65"/>
      <c r="OMZ22" s="65"/>
      <c r="ONA22" s="65"/>
      <c r="ONB22" s="65"/>
      <c r="ONC22" s="65"/>
      <c r="OND22" s="65"/>
      <c r="ONK22" s="65"/>
      <c r="ONL22" s="65"/>
      <c r="ONM22" s="65"/>
      <c r="ONN22" s="65"/>
      <c r="ONO22" s="65"/>
      <c r="ONP22" s="65"/>
      <c r="ONQ22" s="65"/>
      <c r="ONR22" s="65"/>
      <c r="ONS22" s="65"/>
      <c r="ONT22" s="65"/>
      <c r="OOA22" s="65"/>
      <c r="OOB22" s="65"/>
      <c r="OOC22" s="65"/>
      <c r="OOD22" s="65"/>
      <c r="OOE22" s="65"/>
      <c r="OOF22" s="65"/>
      <c r="OOG22" s="65"/>
      <c r="OOH22" s="65"/>
      <c r="OOI22" s="65"/>
      <c r="OOJ22" s="65"/>
      <c r="OOQ22" s="65"/>
      <c r="OOR22" s="65"/>
      <c r="OOS22" s="65"/>
      <c r="OOT22" s="65"/>
      <c r="OOU22" s="65"/>
      <c r="OOV22" s="65"/>
      <c r="OOW22" s="65"/>
      <c r="OOX22" s="65"/>
      <c r="OOY22" s="65"/>
      <c r="OOZ22" s="65"/>
      <c r="OPG22" s="65"/>
      <c r="OPH22" s="65"/>
      <c r="OPI22" s="65"/>
      <c r="OPJ22" s="65"/>
      <c r="OPK22" s="65"/>
      <c r="OPL22" s="65"/>
      <c r="OPM22" s="65"/>
      <c r="OPN22" s="65"/>
      <c r="OPO22" s="65"/>
      <c r="OPP22" s="65"/>
      <c r="OPW22" s="65"/>
      <c r="OPX22" s="65"/>
      <c r="OPY22" s="65"/>
      <c r="OPZ22" s="65"/>
      <c r="OQA22" s="65"/>
      <c r="OQB22" s="65"/>
      <c r="OQC22" s="65"/>
      <c r="OQD22" s="65"/>
      <c r="OQE22" s="65"/>
      <c r="OQF22" s="65"/>
      <c r="OQM22" s="65"/>
      <c r="OQN22" s="65"/>
      <c r="OQO22" s="65"/>
      <c r="OQP22" s="65"/>
      <c r="OQQ22" s="65"/>
      <c r="OQR22" s="65"/>
      <c r="OQS22" s="65"/>
      <c r="OQT22" s="65"/>
      <c r="OQU22" s="65"/>
      <c r="OQV22" s="65"/>
      <c r="ORC22" s="65"/>
      <c r="ORD22" s="65"/>
      <c r="ORE22" s="65"/>
      <c r="ORF22" s="65"/>
      <c r="ORG22" s="65"/>
      <c r="ORH22" s="65"/>
      <c r="ORI22" s="65"/>
      <c r="ORJ22" s="65"/>
      <c r="ORK22" s="65"/>
      <c r="ORL22" s="65"/>
      <c r="ORS22" s="65"/>
      <c r="ORT22" s="65"/>
      <c r="ORU22" s="65"/>
      <c r="ORV22" s="65"/>
      <c r="ORW22" s="65"/>
      <c r="ORX22" s="65"/>
      <c r="ORY22" s="65"/>
      <c r="ORZ22" s="65"/>
      <c r="OSA22" s="65"/>
      <c r="OSB22" s="65"/>
      <c r="OSI22" s="65"/>
      <c r="OSJ22" s="65"/>
      <c r="OSK22" s="65"/>
      <c r="OSL22" s="65"/>
      <c r="OSM22" s="65"/>
      <c r="OSN22" s="65"/>
      <c r="OSO22" s="65"/>
      <c r="OSP22" s="65"/>
      <c r="OSQ22" s="65"/>
      <c r="OSR22" s="65"/>
      <c r="OSY22" s="65"/>
      <c r="OSZ22" s="65"/>
      <c r="OTA22" s="65"/>
      <c r="OTB22" s="65"/>
      <c r="OTC22" s="65"/>
      <c r="OTD22" s="65"/>
      <c r="OTE22" s="65"/>
      <c r="OTF22" s="65"/>
      <c r="OTG22" s="65"/>
      <c r="OTH22" s="65"/>
      <c r="OTO22" s="65"/>
      <c r="OTP22" s="65"/>
      <c r="OTQ22" s="65"/>
      <c r="OTR22" s="65"/>
      <c r="OTS22" s="65"/>
      <c r="OTT22" s="65"/>
      <c r="OTU22" s="65"/>
      <c r="OTV22" s="65"/>
      <c r="OTW22" s="65"/>
      <c r="OTX22" s="65"/>
      <c r="OUE22" s="65"/>
      <c r="OUF22" s="65"/>
      <c r="OUG22" s="65"/>
      <c r="OUH22" s="65"/>
      <c r="OUI22" s="65"/>
      <c r="OUJ22" s="65"/>
      <c r="OUK22" s="65"/>
      <c r="OUL22" s="65"/>
      <c r="OUM22" s="65"/>
      <c r="OUN22" s="65"/>
      <c r="OUU22" s="65"/>
      <c r="OUV22" s="65"/>
      <c r="OUW22" s="65"/>
      <c r="OUX22" s="65"/>
      <c r="OUY22" s="65"/>
      <c r="OUZ22" s="65"/>
      <c r="OVA22" s="65"/>
      <c r="OVB22" s="65"/>
      <c r="OVC22" s="65"/>
      <c r="OVD22" s="65"/>
      <c r="OVK22" s="65"/>
      <c r="OVL22" s="65"/>
      <c r="OVM22" s="65"/>
      <c r="OVN22" s="65"/>
      <c r="OVO22" s="65"/>
      <c r="OVP22" s="65"/>
      <c r="OVQ22" s="65"/>
      <c r="OVR22" s="65"/>
      <c r="OVS22" s="65"/>
      <c r="OVT22" s="65"/>
      <c r="OWA22" s="65"/>
      <c r="OWB22" s="65"/>
      <c r="OWC22" s="65"/>
      <c r="OWD22" s="65"/>
      <c r="OWE22" s="65"/>
      <c r="OWF22" s="65"/>
      <c r="OWG22" s="65"/>
      <c r="OWH22" s="65"/>
      <c r="OWI22" s="65"/>
      <c r="OWJ22" s="65"/>
      <c r="OWQ22" s="65"/>
      <c r="OWR22" s="65"/>
      <c r="OWS22" s="65"/>
      <c r="OWT22" s="65"/>
      <c r="OWU22" s="65"/>
      <c r="OWV22" s="65"/>
      <c r="OWW22" s="65"/>
      <c r="OWX22" s="65"/>
      <c r="OWY22" s="65"/>
      <c r="OWZ22" s="65"/>
      <c r="OXG22" s="65"/>
      <c r="OXH22" s="65"/>
      <c r="OXI22" s="65"/>
      <c r="OXJ22" s="65"/>
      <c r="OXK22" s="65"/>
      <c r="OXL22" s="65"/>
      <c r="OXM22" s="65"/>
      <c r="OXN22" s="65"/>
      <c r="OXO22" s="65"/>
      <c r="OXP22" s="65"/>
      <c r="OXW22" s="65"/>
      <c r="OXX22" s="65"/>
      <c r="OXY22" s="65"/>
      <c r="OXZ22" s="65"/>
      <c r="OYA22" s="65"/>
      <c r="OYB22" s="65"/>
      <c r="OYC22" s="65"/>
      <c r="OYD22" s="65"/>
      <c r="OYE22" s="65"/>
      <c r="OYF22" s="65"/>
      <c r="OYM22" s="65"/>
      <c r="OYN22" s="65"/>
      <c r="OYO22" s="65"/>
      <c r="OYP22" s="65"/>
      <c r="OYQ22" s="65"/>
      <c r="OYR22" s="65"/>
      <c r="OYS22" s="65"/>
      <c r="OYT22" s="65"/>
      <c r="OYU22" s="65"/>
      <c r="OYV22" s="65"/>
      <c r="OZC22" s="65"/>
      <c r="OZD22" s="65"/>
      <c r="OZE22" s="65"/>
      <c r="OZF22" s="65"/>
      <c r="OZG22" s="65"/>
      <c r="OZH22" s="65"/>
      <c r="OZI22" s="65"/>
      <c r="OZJ22" s="65"/>
      <c r="OZK22" s="65"/>
      <c r="OZL22" s="65"/>
      <c r="OZS22" s="65"/>
      <c r="OZT22" s="65"/>
      <c r="OZU22" s="65"/>
      <c r="OZV22" s="65"/>
      <c r="OZW22" s="65"/>
      <c r="OZX22" s="65"/>
      <c r="OZY22" s="65"/>
      <c r="OZZ22" s="65"/>
      <c r="PAA22" s="65"/>
      <c r="PAB22" s="65"/>
      <c r="PAI22" s="65"/>
      <c r="PAJ22" s="65"/>
      <c r="PAK22" s="65"/>
      <c r="PAL22" s="65"/>
      <c r="PAM22" s="65"/>
      <c r="PAN22" s="65"/>
      <c r="PAO22" s="65"/>
      <c r="PAP22" s="65"/>
      <c r="PAQ22" s="65"/>
      <c r="PAR22" s="65"/>
      <c r="PAY22" s="65"/>
      <c r="PAZ22" s="65"/>
      <c r="PBA22" s="65"/>
      <c r="PBB22" s="65"/>
      <c r="PBC22" s="65"/>
      <c r="PBD22" s="65"/>
      <c r="PBE22" s="65"/>
      <c r="PBF22" s="65"/>
      <c r="PBG22" s="65"/>
      <c r="PBH22" s="65"/>
      <c r="PBO22" s="65"/>
      <c r="PBP22" s="65"/>
      <c r="PBQ22" s="65"/>
      <c r="PBR22" s="65"/>
      <c r="PBS22" s="65"/>
      <c r="PBT22" s="65"/>
      <c r="PBU22" s="65"/>
      <c r="PBV22" s="65"/>
      <c r="PBW22" s="65"/>
      <c r="PBX22" s="65"/>
      <c r="PCE22" s="65"/>
      <c r="PCF22" s="65"/>
      <c r="PCG22" s="65"/>
      <c r="PCH22" s="65"/>
      <c r="PCI22" s="65"/>
      <c r="PCJ22" s="65"/>
      <c r="PCK22" s="65"/>
      <c r="PCL22" s="65"/>
      <c r="PCM22" s="65"/>
      <c r="PCN22" s="65"/>
      <c r="PCU22" s="65"/>
      <c r="PCV22" s="65"/>
      <c r="PCW22" s="65"/>
      <c r="PCX22" s="65"/>
      <c r="PCY22" s="65"/>
      <c r="PCZ22" s="65"/>
      <c r="PDA22" s="65"/>
      <c r="PDB22" s="65"/>
      <c r="PDC22" s="65"/>
      <c r="PDD22" s="65"/>
      <c r="PDK22" s="65"/>
      <c r="PDL22" s="65"/>
      <c r="PDM22" s="65"/>
      <c r="PDN22" s="65"/>
      <c r="PDO22" s="65"/>
      <c r="PDP22" s="65"/>
      <c r="PDQ22" s="65"/>
      <c r="PDR22" s="65"/>
      <c r="PDS22" s="65"/>
      <c r="PDT22" s="65"/>
      <c r="PEA22" s="65"/>
      <c r="PEB22" s="65"/>
      <c r="PEC22" s="65"/>
      <c r="PED22" s="65"/>
      <c r="PEE22" s="65"/>
      <c r="PEF22" s="65"/>
      <c r="PEG22" s="65"/>
      <c r="PEH22" s="65"/>
      <c r="PEI22" s="65"/>
      <c r="PEJ22" s="65"/>
      <c r="PEQ22" s="65"/>
      <c r="PER22" s="65"/>
      <c r="PES22" s="65"/>
      <c r="PET22" s="65"/>
      <c r="PEU22" s="65"/>
      <c r="PEV22" s="65"/>
      <c r="PEW22" s="65"/>
      <c r="PEX22" s="65"/>
      <c r="PEY22" s="65"/>
      <c r="PEZ22" s="65"/>
      <c r="PFG22" s="65"/>
      <c r="PFH22" s="65"/>
      <c r="PFI22" s="65"/>
      <c r="PFJ22" s="65"/>
      <c r="PFK22" s="65"/>
      <c r="PFL22" s="65"/>
      <c r="PFM22" s="65"/>
      <c r="PFN22" s="65"/>
      <c r="PFO22" s="65"/>
      <c r="PFP22" s="65"/>
      <c r="PFW22" s="65"/>
      <c r="PFX22" s="65"/>
      <c r="PFY22" s="65"/>
      <c r="PFZ22" s="65"/>
      <c r="PGA22" s="65"/>
      <c r="PGB22" s="65"/>
      <c r="PGC22" s="65"/>
      <c r="PGD22" s="65"/>
      <c r="PGE22" s="65"/>
      <c r="PGF22" s="65"/>
      <c r="PGM22" s="65"/>
      <c r="PGN22" s="65"/>
      <c r="PGO22" s="65"/>
      <c r="PGP22" s="65"/>
      <c r="PGQ22" s="65"/>
      <c r="PGR22" s="65"/>
      <c r="PGS22" s="65"/>
      <c r="PGT22" s="65"/>
      <c r="PGU22" s="65"/>
      <c r="PGV22" s="65"/>
      <c r="PHC22" s="65"/>
      <c r="PHD22" s="65"/>
      <c r="PHE22" s="65"/>
      <c r="PHF22" s="65"/>
      <c r="PHG22" s="65"/>
      <c r="PHH22" s="65"/>
      <c r="PHI22" s="65"/>
      <c r="PHJ22" s="65"/>
      <c r="PHK22" s="65"/>
      <c r="PHL22" s="65"/>
      <c r="PHS22" s="65"/>
      <c r="PHT22" s="65"/>
      <c r="PHU22" s="65"/>
      <c r="PHV22" s="65"/>
      <c r="PHW22" s="65"/>
      <c r="PHX22" s="65"/>
      <c r="PHY22" s="65"/>
      <c r="PHZ22" s="65"/>
      <c r="PIA22" s="65"/>
      <c r="PIB22" s="65"/>
      <c r="PII22" s="65"/>
      <c r="PIJ22" s="65"/>
      <c r="PIK22" s="65"/>
      <c r="PIL22" s="65"/>
      <c r="PIM22" s="65"/>
      <c r="PIN22" s="65"/>
      <c r="PIO22" s="65"/>
      <c r="PIP22" s="65"/>
      <c r="PIQ22" s="65"/>
      <c r="PIR22" s="65"/>
      <c r="PIY22" s="65"/>
      <c r="PIZ22" s="65"/>
      <c r="PJA22" s="65"/>
      <c r="PJB22" s="65"/>
      <c r="PJC22" s="65"/>
      <c r="PJD22" s="65"/>
      <c r="PJE22" s="65"/>
      <c r="PJF22" s="65"/>
      <c r="PJG22" s="65"/>
      <c r="PJH22" s="65"/>
      <c r="PJO22" s="65"/>
      <c r="PJP22" s="65"/>
      <c r="PJQ22" s="65"/>
      <c r="PJR22" s="65"/>
      <c r="PJS22" s="65"/>
      <c r="PJT22" s="65"/>
      <c r="PJU22" s="65"/>
      <c r="PJV22" s="65"/>
      <c r="PJW22" s="65"/>
      <c r="PJX22" s="65"/>
      <c r="PKE22" s="65"/>
      <c r="PKF22" s="65"/>
      <c r="PKG22" s="65"/>
      <c r="PKH22" s="65"/>
      <c r="PKI22" s="65"/>
      <c r="PKJ22" s="65"/>
      <c r="PKK22" s="65"/>
      <c r="PKL22" s="65"/>
      <c r="PKM22" s="65"/>
      <c r="PKN22" s="65"/>
      <c r="PKU22" s="65"/>
      <c r="PKV22" s="65"/>
      <c r="PKW22" s="65"/>
      <c r="PKX22" s="65"/>
      <c r="PKY22" s="65"/>
      <c r="PKZ22" s="65"/>
      <c r="PLA22" s="65"/>
      <c r="PLB22" s="65"/>
      <c r="PLC22" s="65"/>
      <c r="PLD22" s="65"/>
      <c r="PLK22" s="65"/>
      <c r="PLL22" s="65"/>
      <c r="PLM22" s="65"/>
      <c r="PLN22" s="65"/>
      <c r="PLO22" s="65"/>
      <c r="PLP22" s="65"/>
      <c r="PLQ22" s="65"/>
      <c r="PLR22" s="65"/>
      <c r="PLS22" s="65"/>
      <c r="PLT22" s="65"/>
      <c r="PMA22" s="65"/>
      <c r="PMB22" s="65"/>
      <c r="PMC22" s="65"/>
      <c r="PMD22" s="65"/>
      <c r="PME22" s="65"/>
      <c r="PMF22" s="65"/>
      <c r="PMG22" s="65"/>
      <c r="PMH22" s="65"/>
      <c r="PMI22" s="65"/>
      <c r="PMJ22" s="65"/>
      <c r="PMQ22" s="65"/>
      <c r="PMR22" s="65"/>
      <c r="PMS22" s="65"/>
      <c r="PMT22" s="65"/>
      <c r="PMU22" s="65"/>
      <c r="PMV22" s="65"/>
      <c r="PMW22" s="65"/>
      <c r="PMX22" s="65"/>
      <c r="PMY22" s="65"/>
      <c r="PMZ22" s="65"/>
      <c r="PNG22" s="65"/>
      <c r="PNH22" s="65"/>
      <c r="PNI22" s="65"/>
      <c r="PNJ22" s="65"/>
      <c r="PNK22" s="65"/>
      <c r="PNL22" s="65"/>
      <c r="PNM22" s="65"/>
      <c r="PNN22" s="65"/>
      <c r="PNO22" s="65"/>
      <c r="PNP22" s="65"/>
      <c r="PNW22" s="65"/>
      <c r="PNX22" s="65"/>
      <c r="PNY22" s="65"/>
      <c r="PNZ22" s="65"/>
      <c r="POA22" s="65"/>
      <c r="POB22" s="65"/>
      <c r="POC22" s="65"/>
      <c r="POD22" s="65"/>
      <c r="POE22" s="65"/>
      <c r="POF22" s="65"/>
      <c r="POM22" s="65"/>
      <c r="PON22" s="65"/>
      <c r="POO22" s="65"/>
      <c r="POP22" s="65"/>
      <c r="POQ22" s="65"/>
      <c r="POR22" s="65"/>
      <c r="POS22" s="65"/>
      <c r="POT22" s="65"/>
      <c r="POU22" s="65"/>
      <c r="POV22" s="65"/>
      <c r="PPC22" s="65"/>
      <c r="PPD22" s="65"/>
      <c r="PPE22" s="65"/>
      <c r="PPF22" s="65"/>
      <c r="PPG22" s="65"/>
      <c r="PPH22" s="65"/>
      <c r="PPI22" s="65"/>
      <c r="PPJ22" s="65"/>
      <c r="PPK22" s="65"/>
      <c r="PPL22" s="65"/>
      <c r="PPS22" s="65"/>
      <c r="PPT22" s="65"/>
      <c r="PPU22" s="65"/>
      <c r="PPV22" s="65"/>
      <c r="PPW22" s="65"/>
      <c r="PPX22" s="65"/>
      <c r="PPY22" s="65"/>
      <c r="PPZ22" s="65"/>
      <c r="PQA22" s="65"/>
      <c r="PQB22" s="65"/>
      <c r="PQI22" s="65"/>
      <c r="PQJ22" s="65"/>
      <c r="PQK22" s="65"/>
      <c r="PQL22" s="65"/>
      <c r="PQM22" s="65"/>
      <c r="PQN22" s="65"/>
      <c r="PQO22" s="65"/>
      <c r="PQP22" s="65"/>
      <c r="PQQ22" s="65"/>
      <c r="PQR22" s="65"/>
      <c r="PQY22" s="65"/>
      <c r="PQZ22" s="65"/>
      <c r="PRA22" s="65"/>
      <c r="PRB22" s="65"/>
      <c r="PRC22" s="65"/>
      <c r="PRD22" s="65"/>
      <c r="PRE22" s="65"/>
      <c r="PRF22" s="65"/>
      <c r="PRG22" s="65"/>
      <c r="PRH22" s="65"/>
      <c r="PRO22" s="65"/>
      <c r="PRP22" s="65"/>
      <c r="PRQ22" s="65"/>
      <c r="PRR22" s="65"/>
      <c r="PRS22" s="65"/>
      <c r="PRT22" s="65"/>
      <c r="PRU22" s="65"/>
      <c r="PRV22" s="65"/>
      <c r="PRW22" s="65"/>
      <c r="PRX22" s="65"/>
      <c r="PSE22" s="65"/>
      <c r="PSF22" s="65"/>
      <c r="PSG22" s="65"/>
      <c r="PSH22" s="65"/>
      <c r="PSI22" s="65"/>
      <c r="PSJ22" s="65"/>
      <c r="PSK22" s="65"/>
      <c r="PSL22" s="65"/>
      <c r="PSM22" s="65"/>
      <c r="PSN22" s="65"/>
      <c r="PSU22" s="65"/>
      <c r="PSV22" s="65"/>
      <c r="PSW22" s="65"/>
      <c r="PSX22" s="65"/>
      <c r="PSY22" s="65"/>
      <c r="PSZ22" s="65"/>
      <c r="PTA22" s="65"/>
      <c r="PTB22" s="65"/>
      <c r="PTC22" s="65"/>
      <c r="PTD22" s="65"/>
      <c r="PTK22" s="65"/>
      <c r="PTL22" s="65"/>
      <c r="PTM22" s="65"/>
      <c r="PTN22" s="65"/>
      <c r="PTO22" s="65"/>
      <c r="PTP22" s="65"/>
      <c r="PTQ22" s="65"/>
      <c r="PTR22" s="65"/>
      <c r="PTS22" s="65"/>
      <c r="PTT22" s="65"/>
      <c r="PUA22" s="65"/>
      <c r="PUB22" s="65"/>
      <c r="PUC22" s="65"/>
      <c r="PUD22" s="65"/>
      <c r="PUE22" s="65"/>
      <c r="PUF22" s="65"/>
      <c r="PUG22" s="65"/>
      <c r="PUH22" s="65"/>
      <c r="PUI22" s="65"/>
      <c r="PUJ22" s="65"/>
      <c r="PUQ22" s="65"/>
      <c r="PUR22" s="65"/>
      <c r="PUS22" s="65"/>
      <c r="PUT22" s="65"/>
      <c r="PUU22" s="65"/>
      <c r="PUV22" s="65"/>
      <c r="PUW22" s="65"/>
      <c r="PUX22" s="65"/>
      <c r="PUY22" s="65"/>
      <c r="PUZ22" s="65"/>
      <c r="PVG22" s="65"/>
      <c r="PVH22" s="65"/>
      <c r="PVI22" s="65"/>
      <c r="PVJ22" s="65"/>
      <c r="PVK22" s="65"/>
      <c r="PVL22" s="65"/>
      <c r="PVM22" s="65"/>
      <c r="PVN22" s="65"/>
      <c r="PVO22" s="65"/>
      <c r="PVP22" s="65"/>
      <c r="PVW22" s="65"/>
      <c r="PVX22" s="65"/>
      <c r="PVY22" s="65"/>
      <c r="PVZ22" s="65"/>
      <c r="PWA22" s="65"/>
      <c r="PWB22" s="65"/>
      <c r="PWC22" s="65"/>
      <c r="PWD22" s="65"/>
      <c r="PWE22" s="65"/>
      <c r="PWF22" s="65"/>
      <c r="PWM22" s="65"/>
      <c r="PWN22" s="65"/>
      <c r="PWO22" s="65"/>
      <c r="PWP22" s="65"/>
      <c r="PWQ22" s="65"/>
      <c r="PWR22" s="65"/>
      <c r="PWS22" s="65"/>
      <c r="PWT22" s="65"/>
      <c r="PWU22" s="65"/>
      <c r="PWV22" s="65"/>
      <c r="PXC22" s="65"/>
      <c r="PXD22" s="65"/>
      <c r="PXE22" s="65"/>
      <c r="PXF22" s="65"/>
      <c r="PXG22" s="65"/>
      <c r="PXH22" s="65"/>
      <c r="PXI22" s="65"/>
      <c r="PXJ22" s="65"/>
      <c r="PXK22" s="65"/>
      <c r="PXL22" s="65"/>
      <c r="PXS22" s="65"/>
      <c r="PXT22" s="65"/>
      <c r="PXU22" s="65"/>
      <c r="PXV22" s="65"/>
      <c r="PXW22" s="65"/>
      <c r="PXX22" s="65"/>
      <c r="PXY22" s="65"/>
      <c r="PXZ22" s="65"/>
      <c r="PYA22" s="65"/>
      <c r="PYB22" s="65"/>
      <c r="PYI22" s="65"/>
      <c r="PYJ22" s="65"/>
      <c r="PYK22" s="65"/>
      <c r="PYL22" s="65"/>
      <c r="PYM22" s="65"/>
      <c r="PYN22" s="65"/>
      <c r="PYO22" s="65"/>
      <c r="PYP22" s="65"/>
      <c r="PYQ22" s="65"/>
      <c r="PYR22" s="65"/>
      <c r="PYY22" s="65"/>
      <c r="PYZ22" s="65"/>
      <c r="PZA22" s="65"/>
      <c r="PZB22" s="65"/>
      <c r="PZC22" s="65"/>
      <c r="PZD22" s="65"/>
      <c r="PZE22" s="65"/>
      <c r="PZF22" s="65"/>
      <c r="PZG22" s="65"/>
      <c r="PZH22" s="65"/>
      <c r="PZO22" s="65"/>
      <c r="PZP22" s="65"/>
      <c r="PZQ22" s="65"/>
      <c r="PZR22" s="65"/>
      <c r="PZS22" s="65"/>
      <c r="PZT22" s="65"/>
      <c r="PZU22" s="65"/>
      <c r="PZV22" s="65"/>
      <c r="PZW22" s="65"/>
      <c r="PZX22" s="65"/>
      <c r="QAE22" s="65"/>
      <c r="QAF22" s="65"/>
      <c r="QAG22" s="65"/>
      <c r="QAH22" s="65"/>
      <c r="QAI22" s="65"/>
      <c r="QAJ22" s="65"/>
      <c r="QAK22" s="65"/>
      <c r="QAL22" s="65"/>
      <c r="QAM22" s="65"/>
      <c r="QAN22" s="65"/>
      <c r="QAU22" s="65"/>
      <c r="QAV22" s="65"/>
      <c r="QAW22" s="65"/>
      <c r="QAX22" s="65"/>
      <c r="QAY22" s="65"/>
      <c r="QAZ22" s="65"/>
      <c r="QBA22" s="65"/>
      <c r="QBB22" s="65"/>
      <c r="QBC22" s="65"/>
      <c r="QBD22" s="65"/>
      <c r="QBK22" s="65"/>
      <c r="QBL22" s="65"/>
      <c r="QBM22" s="65"/>
      <c r="QBN22" s="65"/>
      <c r="QBO22" s="65"/>
      <c r="QBP22" s="65"/>
      <c r="QBQ22" s="65"/>
      <c r="QBR22" s="65"/>
      <c r="QBS22" s="65"/>
      <c r="QBT22" s="65"/>
      <c r="QCA22" s="65"/>
      <c r="QCB22" s="65"/>
      <c r="QCC22" s="65"/>
      <c r="QCD22" s="65"/>
      <c r="QCE22" s="65"/>
      <c r="QCF22" s="65"/>
      <c r="QCG22" s="65"/>
      <c r="QCH22" s="65"/>
      <c r="QCI22" s="65"/>
      <c r="QCJ22" s="65"/>
      <c r="QCQ22" s="65"/>
      <c r="QCR22" s="65"/>
      <c r="QCS22" s="65"/>
      <c r="QCT22" s="65"/>
      <c r="QCU22" s="65"/>
      <c r="QCV22" s="65"/>
      <c r="QCW22" s="65"/>
      <c r="QCX22" s="65"/>
      <c r="QCY22" s="65"/>
      <c r="QCZ22" s="65"/>
      <c r="QDG22" s="65"/>
      <c r="QDH22" s="65"/>
      <c r="QDI22" s="65"/>
      <c r="QDJ22" s="65"/>
      <c r="QDK22" s="65"/>
      <c r="QDL22" s="65"/>
      <c r="QDM22" s="65"/>
      <c r="QDN22" s="65"/>
      <c r="QDO22" s="65"/>
      <c r="QDP22" s="65"/>
      <c r="QDW22" s="65"/>
      <c r="QDX22" s="65"/>
      <c r="QDY22" s="65"/>
      <c r="QDZ22" s="65"/>
      <c r="QEA22" s="65"/>
      <c r="QEB22" s="65"/>
      <c r="QEC22" s="65"/>
      <c r="QED22" s="65"/>
      <c r="QEE22" s="65"/>
      <c r="QEF22" s="65"/>
      <c r="QEM22" s="65"/>
      <c r="QEN22" s="65"/>
      <c r="QEO22" s="65"/>
      <c r="QEP22" s="65"/>
      <c r="QEQ22" s="65"/>
      <c r="QER22" s="65"/>
      <c r="QES22" s="65"/>
      <c r="QET22" s="65"/>
      <c r="QEU22" s="65"/>
      <c r="QEV22" s="65"/>
      <c r="QFC22" s="65"/>
      <c r="QFD22" s="65"/>
      <c r="QFE22" s="65"/>
      <c r="QFF22" s="65"/>
      <c r="QFG22" s="65"/>
      <c r="QFH22" s="65"/>
      <c r="QFI22" s="65"/>
      <c r="QFJ22" s="65"/>
      <c r="QFK22" s="65"/>
      <c r="QFL22" s="65"/>
      <c r="QFS22" s="65"/>
      <c r="QFT22" s="65"/>
      <c r="QFU22" s="65"/>
      <c r="QFV22" s="65"/>
      <c r="QFW22" s="65"/>
      <c r="QFX22" s="65"/>
      <c r="QFY22" s="65"/>
      <c r="QFZ22" s="65"/>
      <c r="QGA22" s="65"/>
      <c r="QGB22" s="65"/>
      <c r="QGI22" s="65"/>
      <c r="QGJ22" s="65"/>
      <c r="QGK22" s="65"/>
      <c r="QGL22" s="65"/>
      <c r="QGM22" s="65"/>
      <c r="QGN22" s="65"/>
      <c r="QGO22" s="65"/>
      <c r="QGP22" s="65"/>
      <c r="QGQ22" s="65"/>
      <c r="QGR22" s="65"/>
      <c r="QGY22" s="65"/>
      <c r="QGZ22" s="65"/>
      <c r="QHA22" s="65"/>
      <c r="QHB22" s="65"/>
      <c r="QHC22" s="65"/>
      <c r="QHD22" s="65"/>
      <c r="QHE22" s="65"/>
      <c r="QHF22" s="65"/>
      <c r="QHG22" s="65"/>
      <c r="QHH22" s="65"/>
      <c r="QHO22" s="65"/>
      <c r="QHP22" s="65"/>
      <c r="QHQ22" s="65"/>
      <c r="QHR22" s="65"/>
      <c r="QHS22" s="65"/>
      <c r="QHT22" s="65"/>
      <c r="QHU22" s="65"/>
      <c r="QHV22" s="65"/>
      <c r="QHW22" s="65"/>
      <c r="QHX22" s="65"/>
      <c r="QIE22" s="65"/>
      <c r="QIF22" s="65"/>
      <c r="QIG22" s="65"/>
      <c r="QIH22" s="65"/>
      <c r="QII22" s="65"/>
      <c r="QIJ22" s="65"/>
      <c r="QIK22" s="65"/>
      <c r="QIL22" s="65"/>
      <c r="QIM22" s="65"/>
      <c r="QIN22" s="65"/>
      <c r="QIU22" s="65"/>
      <c r="QIV22" s="65"/>
      <c r="QIW22" s="65"/>
      <c r="QIX22" s="65"/>
      <c r="QIY22" s="65"/>
      <c r="QIZ22" s="65"/>
      <c r="QJA22" s="65"/>
      <c r="QJB22" s="65"/>
      <c r="QJC22" s="65"/>
      <c r="QJD22" s="65"/>
      <c r="QJK22" s="65"/>
      <c r="QJL22" s="65"/>
      <c r="QJM22" s="65"/>
      <c r="QJN22" s="65"/>
      <c r="QJO22" s="65"/>
      <c r="QJP22" s="65"/>
      <c r="QJQ22" s="65"/>
      <c r="QJR22" s="65"/>
      <c r="QJS22" s="65"/>
      <c r="QJT22" s="65"/>
      <c r="QKA22" s="65"/>
      <c r="QKB22" s="65"/>
      <c r="QKC22" s="65"/>
      <c r="QKD22" s="65"/>
      <c r="QKE22" s="65"/>
      <c r="QKF22" s="65"/>
      <c r="QKG22" s="65"/>
      <c r="QKH22" s="65"/>
      <c r="QKI22" s="65"/>
      <c r="QKJ22" s="65"/>
      <c r="QKQ22" s="65"/>
      <c r="QKR22" s="65"/>
      <c r="QKS22" s="65"/>
      <c r="QKT22" s="65"/>
      <c r="QKU22" s="65"/>
      <c r="QKV22" s="65"/>
      <c r="QKW22" s="65"/>
      <c r="QKX22" s="65"/>
      <c r="QKY22" s="65"/>
      <c r="QKZ22" s="65"/>
      <c r="QLG22" s="65"/>
      <c r="QLH22" s="65"/>
      <c r="QLI22" s="65"/>
      <c r="QLJ22" s="65"/>
      <c r="QLK22" s="65"/>
      <c r="QLL22" s="65"/>
      <c r="QLM22" s="65"/>
      <c r="QLN22" s="65"/>
      <c r="QLO22" s="65"/>
      <c r="QLP22" s="65"/>
      <c r="QLW22" s="65"/>
      <c r="QLX22" s="65"/>
      <c r="QLY22" s="65"/>
      <c r="QLZ22" s="65"/>
      <c r="QMA22" s="65"/>
      <c r="QMB22" s="65"/>
      <c r="QMC22" s="65"/>
      <c r="QMD22" s="65"/>
      <c r="QME22" s="65"/>
      <c r="QMF22" s="65"/>
      <c r="QMM22" s="65"/>
      <c r="QMN22" s="65"/>
      <c r="QMO22" s="65"/>
      <c r="QMP22" s="65"/>
      <c r="QMQ22" s="65"/>
      <c r="QMR22" s="65"/>
      <c r="QMS22" s="65"/>
      <c r="QMT22" s="65"/>
      <c r="QMU22" s="65"/>
      <c r="QMV22" s="65"/>
      <c r="QNC22" s="65"/>
      <c r="QND22" s="65"/>
      <c r="QNE22" s="65"/>
      <c r="QNF22" s="65"/>
      <c r="QNG22" s="65"/>
      <c r="QNH22" s="65"/>
      <c r="QNI22" s="65"/>
      <c r="QNJ22" s="65"/>
      <c r="QNK22" s="65"/>
      <c r="QNL22" s="65"/>
      <c r="QNS22" s="65"/>
      <c r="QNT22" s="65"/>
      <c r="QNU22" s="65"/>
      <c r="QNV22" s="65"/>
      <c r="QNW22" s="65"/>
      <c r="QNX22" s="65"/>
      <c r="QNY22" s="65"/>
      <c r="QNZ22" s="65"/>
      <c r="QOA22" s="65"/>
      <c r="QOB22" s="65"/>
      <c r="QOI22" s="65"/>
      <c r="QOJ22" s="65"/>
      <c r="QOK22" s="65"/>
      <c r="QOL22" s="65"/>
      <c r="QOM22" s="65"/>
      <c r="QON22" s="65"/>
      <c r="QOO22" s="65"/>
      <c r="QOP22" s="65"/>
      <c r="QOQ22" s="65"/>
      <c r="QOR22" s="65"/>
      <c r="QOY22" s="65"/>
      <c r="QOZ22" s="65"/>
      <c r="QPA22" s="65"/>
      <c r="QPB22" s="65"/>
      <c r="QPC22" s="65"/>
      <c r="QPD22" s="65"/>
      <c r="QPE22" s="65"/>
      <c r="QPF22" s="65"/>
      <c r="QPG22" s="65"/>
      <c r="QPH22" s="65"/>
      <c r="QPO22" s="65"/>
      <c r="QPP22" s="65"/>
      <c r="QPQ22" s="65"/>
      <c r="QPR22" s="65"/>
      <c r="QPS22" s="65"/>
      <c r="QPT22" s="65"/>
      <c r="QPU22" s="65"/>
      <c r="QPV22" s="65"/>
      <c r="QPW22" s="65"/>
      <c r="QPX22" s="65"/>
      <c r="QQE22" s="65"/>
      <c r="QQF22" s="65"/>
      <c r="QQG22" s="65"/>
      <c r="QQH22" s="65"/>
      <c r="QQI22" s="65"/>
      <c r="QQJ22" s="65"/>
      <c r="QQK22" s="65"/>
      <c r="QQL22" s="65"/>
      <c r="QQM22" s="65"/>
      <c r="QQN22" s="65"/>
      <c r="QQU22" s="65"/>
      <c r="QQV22" s="65"/>
      <c r="QQW22" s="65"/>
      <c r="QQX22" s="65"/>
      <c r="QQY22" s="65"/>
      <c r="QQZ22" s="65"/>
      <c r="QRA22" s="65"/>
      <c r="QRB22" s="65"/>
      <c r="QRC22" s="65"/>
      <c r="QRD22" s="65"/>
      <c r="QRK22" s="65"/>
      <c r="QRL22" s="65"/>
      <c r="QRM22" s="65"/>
      <c r="QRN22" s="65"/>
      <c r="QRO22" s="65"/>
      <c r="QRP22" s="65"/>
      <c r="QRQ22" s="65"/>
      <c r="QRR22" s="65"/>
      <c r="QRS22" s="65"/>
      <c r="QRT22" s="65"/>
      <c r="QSA22" s="65"/>
      <c r="QSB22" s="65"/>
      <c r="QSC22" s="65"/>
      <c r="QSD22" s="65"/>
      <c r="QSE22" s="65"/>
      <c r="QSF22" s="65"/>
      <c r="QSG22" s="65"/>
      <c r="QSH22" s="65"/>
      <c r="QSI22" s="65"/>
      <c r="QSJ22" s="65"/>
      <c r="QSQ22" s="65"/>
      <c r="QSR22" s="65"/>
      <c r="QSS22" s="65"/>
      <c r="QST22" s="65"/>
      <c r="QSU22" s="65"/>
      <c r="QSV22" s="65"/>
      <c r="QSW22" s="65"/>
      <c r="QSX22" s="65"/>
      <c r="QSY22" s="65"/>
      <c r="QSZ22" s="65"/>
      <c r="QTG22" s="65"/>
      <c r="QTH22" s="65"/>
      <c r="QTI22" s="65"/>
      <c r="QTJ22" s="65"/>
      <c r="QTK22" s="65"/>
      <c r="QTL22" s="65"/>
      <c r="QTM22" s="65"/>
      <c r="QTN22" s="65"/>
      <c r="QTO22" s="65"/>
      <c r="QTP22" s="65"/>
      <c r="QTW22" s="65"/>
      <c r="QTX22" s="65"/>
      <c r="QTY22" s="65"/>
      <c r="QTZ22" s="65"/>
      <c r="QUA22" s="65"/>
      <c r="QUB22" s="65"/>
      <c r="QUC22" s="65"/>
      <c r="QUD22" s="65"/>
      <c r="QUE22" s="65"/>
      <c r="QUF22" s="65"/>
      <c r="QUM22" s="65"/>
      <c r="QUN22" s="65"/>
      <c r="QUO22" s="65"/>
      <c r="QUP22" s="65"/>
      <c r="QUQ22" s="65"/>
      <c r="QUR22" s="65"/>
      <c r="QUS22" s="65"/>
      <c r="QUT22" s="65"/>
      <c r="QUU22" s="65"/>
      <c r="QUV22" s="65"/>
      <c r="QVC22" s="65"/>
      <c r="QVD22" s="65"/>
      <c r="QVE22" s="65"/>
      <c r="QVF22" s="65"/>
      <c r="QVG22" s="65"/>
      <c r="QVH22" s="65"/>
      <c r="QVI22" s="65"/>
      <c r="QVJ22" s="65"/>
      <c r="QVK22" s="65"/>
      <c r="QVL22" s="65"/>
      <c r="QVS22" s="65"/>
      <c r="QVT22" s="65"/>
      <c r="QVU22" s="65"/>
      <c r="QVV22" s="65"/>
      <c r="QVW22" s="65"/>
      <c r="QVX22" s="65"/>
      <c r="QVY22" s="65"/>
      <c r="QVZ22" s="65"/>
      <c r="QWA22" s="65"/>
      <c r="QWB22" s="65"/>
      <c r="QWI22" s="65"/>
      <c r="QWJ22" s="65"/>
      <c r="QWK22" s="65"/>
      <c r="QWL22" s="65"/>
      <c r="QWM22" s="65"/>
      <c r="QWN22" s="65"/>
      <c r="QWO22" s="65"/>
      <c r="QWP22" s="65"/>
      <c r="QWQ22" s="65"/>
      <c r="QWR22" s="65"/>
      <c r="QWY22" s="65"/>
      <c r="QWZ22" s="65"/>
      <c r="QXA22" s="65"/>
      <c r="QXB22" s="65"/>
      <c r="QXC22" s="65"/>
      <c r="QXD22" s="65"/>
      <c r="QXE22" s="65"/>
      <c r="QXF22" s="65"/>
      <c r="QXG22" s="65"/>
      <c r="QXH22" s="65"/>
      <c r="QXO22" s="65"/>
      <c r="QXP22" s="65"/>
      <c r="QXQ22" s="65"/>
      <c r="QXR22" s="65"/>
      <c r="QXS22" s="65"/>
      <c r="QXT22" s="65"/>
      <c r="QXU22" s="65"/>
      <c r="QXV22" s="65"/>
      <c r="QXW22" s="65"/>
      <c r="QXX22" s="65"/>
      <c r="QYE22" s="65"/>
      <c r="QYF22" s="65"/>
      <c r="QYG22" s="65"/>
      <c r="QYH22" s="65"/>
      <c r="QYI22" s="65"/>
      <c r="QYJ22" s="65"/>
      <c r="QYK22" s="65"/>
      <c r="QYL22" s="65"/>
      <c r="QYM22" s="65"/>
      <c r="QYN22" s="65"/>
      <c r="QYU22" s="65"/>
      <c r="QYV22" s="65"/>
      <c r="QYW22" s="65"/>
      <c r="QYX22" s="65"/>
      <c r="QYY22" s="65"/>
      <c r="QYZ22" s="65"/>
      <c r="QZA22" s="65"/>
      <c r="QZB22" s="65"/>
      <c r="QZC22" s="65"/>
      <c r="QZD22" s="65"/>
      <c r="QZK22" s="65"/>
      <c r="QZL22" s="65"/>
      <c r="QZM22" s="65"/>
      <c r="QZN22" s="65"/>
      <c r="QZO22" s="65"/>
      <c r="QZP22" s="65"/>
      <c r="QZQ22" s="65"/>
      <c r="QZR22" s="65"/>
      <c r="QZS22" s="65"/>
      <c r="QZT22" s="65"/>
      <c r="RAA22" s="65"/>
      <c r="RAB22" s="65"/>
      <c r="RAC22" s="65"/>
      <c r="RAD22" s="65"/>
      <c r="RAE22" s="65"/>
      <c r="RAF22" s="65"/>
      <c r="RAG22" s="65"/>
      <c r="RAH22" s="65"/>
      <c r="RAI22" s="65"/>
      <c r="RAJ22" s="65"/>
      <c r="RAQ22" s="65"/>
      <c r="RAR22" s="65"/>
      <c r="RAS22" s="65"/>
      <c r="RAT22" s="65"/>
      <c r="RAU22" s="65"/>
      <c r="RAV22" s="65"/>
      <c r="RAW22" s="65"/>
      <c r="RAX22" s="65"/>
      <c r="RAY22" s="65"/>
      <c r="RAZ22" s="65"/>
      <c r="RBG22" s="65"/>
      <c r="RBH22" s="65"/>
      <c r="RBI22" s="65"/>
      <c r="RBJ22" s="65"/>
      <c r="RBK22" s="65"/>
      <c r="RBL22" s="65"/>
      <c r="RBM22" s="65"/>
      <c r="RBN22" s="65"/>
      <c r="RBO22" s="65"/>
      <c r="RBP22" s="65"/>
      <c r="RBW22" s="65"/>
      <c r="RBX22" s="65"/>
      <c r="RBY22" s="65"/>
      <c r="RBZ22" s="65"/>
      <c r="RCA22" s="65"/>
      <c r="RCB22" s="65"/>
      <c r="RCC22" s="65"/>
      <c r="RCD22" s="65"/>
      <c r="RCE22" s="65"/>
      <c r="RCF22" s="65"/>
      <c r="RCM22" s="65"/>
      <c r="RCN22" s="65"/>
      <c r="RCO22" s="65"/>
      <c r="RCP22" s="65"/>
      <c r="RCQ22" s="65"/>
      <c r="RCR22" s="65"/>
      <c r="RCS22" s="65"/>
      <c r="RCT22" s="65"/>
      <c r="RCU22" s="65"/>
      <c r="RCV22" s="65"/>
      <c r="RDC22" s="65"/>
      <c r="RDD22" s="65"/>
      <c r="RDE22" s="65"/>
      <c r="RDF22" s="65"/>
      <c r="RDG22" s="65"/>
      <c r="RDH22" s="65"/>
      <c r="RDI22" s="65"/>
      <c r="RDJ22" s="65"/>
      <c r="RDK22" s="65"/>
      <c r="RDL22" s="65"/>
      <c r="RDS22" s="65"/>
      <c r="RDT22" s="65"/>
      <c r="RDU22" s="65"/>
      <c r="RDV22" s="65"/>
      <c r="RDW22" s="65"/>
      <c r="RDX22" s="65"/>
      <c r="RDY22" s="65"/>
      <c r="RDZ22" s="65"/>
      <c r="REA22" s="65"/>
      <c r="REB22" s="65"/>
      <c r="REI22" s="65"/>
      <c r="REJ22" s="65"/>
      <c r="REK22" s="65"/>
      <c r="REL22" s="65"/>
      <c r="REM22" s="65"/>
      <c r="REN22" s="65"/>
      <c r="REO22" s="65"/>
      <c r="REP22" s="65"/>
      <c r="REQ22" s="65"/>
      <c r="RER22" s="65"/>
      <c r="REY22" s="65"/>
      <c r="REZ22" s="65"/>
      <c r="RFA22" s="65"/>
      <c r="RFB22" s="65"/>
      <c r="RFC22" s="65"/>
      <c r="RFD22" s="65"/>
      <c r="RFE22" s="65"/>
      <c r="RFF22" s="65"/>
      <c r="RFG22" s="65"/>
      <c r="RFH22" s="65"/>
      <c r="RFO22" s="65"/>
      <c r="RFP22" s="65"/>
      <c r="RFQ22" s="65"/>
      <c r="RFR22" s="65"/>
      <c r="RFS22" s="65"/>
      <c r="RFT22" s="65"/>
      <c r="RFU22" s="65"/>
      <c r="RFV22" s="65"/>
      <c r="RFW22" s="65"/>
      <c r="RFX22" s="65"/>
      <c r="RGE22" s="65"/>
      <c r="RGF22" s="65"/>
      <c r="RGG22" s="65"/>
      <c r="RGH22" s="65"/>
      <c r="RGI22" s="65"/>
      <c r="RGJ22" s="65"/>
      <c r="RGK22" s="65"/>
      <c r="RGL22" s="65"/>
      <c r="RGM22" s="65"/>
      <c r="RGN22" s="65"/>
      <c r="RGU22" s="65"/>
      <c r="RGV22" s="65"/>
      <c r="RGW22" s="65"/>
      <c r="RGX22" s="65"/>
      <c r="RGY22" s="65"/>
      <c r="RGZ22" s="65"/>
      <c r="RHA22" s="65"/>
      <c r="RHB22" s="65"/>
      <c r="RHC22" s="65"/>
      <c r="RHD22" s="65"/>
      <c r="RHK22" s="65"/>
      <c r="RHL22" s="65"/>
      <c r="RHM22" s="65"/>
      <c r="RHN22" s="65"/>
      <c r="RHO22" s="65"/>
      <c r="RHP22" s="65"/>
      <c r="RHQ22" s="65"/>
      <c r="RHR22" s="65"/>
      <c r="RHS22" s="65"/>
      <c r="RHT22" s="65"/>
      <c r="RIA22" s="65"/>
      <c r="RIB22" s="65"/>
      <c r="RIC22" s="65"/>
      <c r="RID22" s="65"/>
      <c r="RIE22" s="65"/>
      <c r="RIF22" s="65"/>
      <c r="RIG22" s="65"/>
      <c r="RIH22" s="65"/>
      <c r="RII22" s="65"/>
      <c r="RIJ22" s="65"/>
      <c r="RIQ22" s="65"/>
      <c r="RIR22" s="65"/>
      <c r="RIS22" s="65"/>
      <c r="RIT22" s="65"/>
      <c r="RIU22" s="65"/>
      <c r="RIV22" s="65"/>
      <c r="RIW22" s="65"/>
      <c r="RIX22" s="65"/>
      <c r="RIY22" s="65"/>
      <c r="RIZ22" s="65"/>
      <c r="RJG22" s="65"/>
      <c r="RJH22" s="65"/>
      <c r="RJI22" s="65"/>
      <c r="RJJ22" s="65"/>
      <c r="RJK22" s="65"/>
      <c r="RJL22" s="65"/>
      <c r="RJM22" s="65"/>
      <c r="RJN22" s="65"/>
      <c r="RJO22" s="65"/>
      <c r="RJP22" s="65"/>
      <c r="RJW22" s="65"/>
      <c r="RJX22" s="65"/>
      <c r="RJY22" s="65"/>
      <c r="RJZ22" s="65"/>
      <c r="RKA22" s="65"/>
      <c r="RKB22" s="65"/>
      <c r="RKC22" s="65"/>
      <c r="RKD22" s="65"/>
      <c r="RKE22" s="65"/>
      <c r="RKF22" s="65"/>
      <c r="RKM22" s="65"/>
      <c r="RKN22" s="65"/>
      <c r="RKO22" s="65"/>
      <c r="RKP22" s="65"/>
      <c r="RKQ22" s="65"/>
      <c r="RKR22" s="65"/>
      <c r="RKS22" s="65"/>
      <c r="RKT22" s="65"/>
      <c r="RKU22" s="65"/>
      <c r="RKV22" s="65"/>
      <c r="RLC22" s="65"/>
      <c r="RLD22" s="65"/>
      <c r="RLE22" s="65"/>
      <c r="RLF22" s="65"/>
      <c r="RLG22" s="65"/>
      <c r="RLH22" s="65"/>
      <c r="RLI22" s="65"/>
      <c r="RLJ22" s="65"/>
      <c r="RLK22" s="65"/>
      <c r="RLL22" s="65"/>
      <c r="RLS22" s="65"/>
      <c r="RLT22" s="65"/>
      <c r="RLU22" s="65"/>
      <c r="RLV22" s="65"/>
      <c r="RLW22" s="65"/>
      <c r="RLX22" s="65"/>
      <c r="RLY22" s="65"/>
      <c r="RLZ22" s="65"/>
      <c r="RMA22" s="65"/>
      <c r="RMB22" s="65"/>
      <c r="RMI22" s="65"/>
      <c r="RMJ22" s="65"/>
      <c r="RMK22" s="65"/>
      <c r="RML22" s="65"/>
      <c r="RMM22" s="65"/>
      <c r="RMN22" s="65"/>
      <c r="RMO22" s="65"/>
      <c r="RMP22" s="65"/>
      <c r="RMQ22" s="65"/>
      <c r="RMR22" s="65"/>
      <c r="RMY22" s="65"/>
      <c r="RMZ22" s="65"/>
      <c r="RNA22" s="65"/>
      <c r="RNB22" s="65"/>
      <c r="RNC22" s="65"/>
      <c r="RND22" s="65"/>
      <c r="RNE22" s="65"/>
      <c r="RNF22" s="65"/>
      <c r="RNG22" s="65"/>
      <c r="RNH22" s="65"/>
      <c r="RNO22" s="65"/>
      <c r="RNP22" s="65"/>
      <c r="RNQ22" s="65"/>
      <c r="RNR22" s="65"/>
      <c r="RNS22" s="65"/>
      <c r="RNT22" s="65"/>
      <c r="RNU22" s="65"/>
      <c r="RNV22" s="65"/>
      <c r="RNW22" s="65"/>
      <c r="RNX22" s="65"/>
      <c r="ROE22" s="65"/>
      <c r="ROF22" s="65"/>
      <c r="ROG22" s="65"/>
      <c r="ROH22" s="65"/>
      <c r="ROI22" s="65"/>
      <c r="ROJ22" s="65"/>
      <c r="ROK22" s="65"/>
      <c r="ROL22" s="65"/>
      <c r="ROM22" s="65"/>
      <c r="RON22" s="65"/>
      <c r="ROU22" s="65"/>
      <c r="ROV22" s="65"/>
      <c r="ROW22" s="65"/>
      <c r="ROX22" s="65"/>
      <c r="ROY22" s="65"/>
      <c r="ROZ22" s="65"/>
      <c r="RPA22" s="65"/>
      <c r="RPB22" s="65"/>
      <c r="RPC22" s="65"/>
      <c r="RPD22" s="65"/>
      <c r="RPK22" s="65"/>
      <c r="RPL22" s="65"/>
      <c r="RPM22" s="65"/>
      <c r="RPN22" s="65"/>
      <c r="RPO22" s="65"/>
      <c r="RPP22" s="65"/>
      <c r="RPQ22" s="65"/>
      <c r="RPR22" s="65"/>
      <c r="RPS22" s="65"/>
      <c r="RPT22" s="65"/>
      <c r="RQA22" s="65"/>
      <c r="RQB22" s="65"/>
      <c r="RQC22" s="65"/>
      <c r="RQD22" s="65"/>
      <c r="RQE22" s="65"/>
      <c r="RQF22" s="65"/>
      <c r="RQG22" s="65"/>
      <c r="RQH22" s="65"/>
      <c r="RQI22" s="65"/>
      <c r="RQJ22" s="65"/>
      <c r="RQQ22" s="65"/>
      <c r="RQR22" s="65"/>
      <c r="RQS22" s="65"/>
      <c r="RQT22" s="65"/>
      <c r="RQU22" s="65"/>
      <c r="RQV22" s="65"/>
      <c r="RQW22" s="65"/>
      <c r="RQX22" s="65"/>
      <c r="RQY22" s="65"/>
      <c r="RQZ22" s="65"/>
      <c r="RRG22" s="65"/>
      <c r="RRH22" s="65"/>
      <c r="RRI22" s="65"/>
      <c r="RRJ22" s="65"/>
      <c r="RRK22" s="65"/>
      <c r="RRL22" s="65"/>
      <c r="RRM22" s="65"/>
      <c r="RRN22" s="65"/>
      <c r="RRO22" s="65"/>
      <c r="RRP22" s="65"/>
      <c r="RRW22" s="65"/>
      <c r="RRX22" s="65"/>
      <c r="RRY22" s="65"/>
      <c r="RRZ22" s="65"/>
      <c r="RSA22" s="65"/>
      <c r="RSB22" s="65"/>
      <c r="RSC22" s="65"/>
      <c r="RSD22" s="65"/>
      <c r="RSE22" s="65"/>
      <c r="RSF22" s="65"/>
      <c r="RSM22" s="65"/>
      <c r="RSN22" s="65"/>
      <c r="RSO22" s="65"/>
      <c r="RSP22" s="65"/>
      <c r="RSQ22" s="65"/>
      <c r="RSR22" s="65"/>
      <c r="RSS22" s="65"/>
      <c r="RST22" s="65"/>
      <c r="RSU22" s="65"/>
      <c r="RSV22" s="65"/>
      <c r="RTC22" s="65"/>
      <c r="RTD22" s="65"/>
      <c r="RTE22" s="65"/>
      <c r="RTF22" s="65"/>
      <c r="RTG22" s="65"/>
      <c r="RTH22" s="65"/>
      <c r="RTI22" s="65"/>
      <c r="RTJ22" s="65"/>
      <c r="RTK22" s="65"/>
      <c r="RTL22" s="65"/>
      <c r="RTS22" s="65"/>
      <c r="RTT22" s="65"/>
      <c r="RTU22" s="65"/>
      <c r="RTV22" s="65"/>
      <c r="RTW22" s="65"/>
      <c r="RTX22" s="65"/>
      <c r="RTY22" s="65"/>
      <c r="RTZ22" s="65"/>
      <c r="RUA22" s="65"/>
      <c r="RUB22" s="65"/>
      <c r="RUI22" s="65"/>
      <c r="RUJ22" s="65"/>
      <c r="RUK22" s="65"/>
      <c r="RUL22" s="65"/>
      <c r="RUM22" s="65"/>
      <c r="RUN22" s="65"/>
      <c r="RUO22" s="65"/>
      <c r="RUP22" s="65"/>
      <c r="RUQ22" s="65"/>
      <c r="RUR22" s="65"/>
      <c r="RUY22" s="65"/>
      <c r="RUZ22" s="65"/>
      <c r="RVA22" s="65"/>
      <c r="RVB22" s="65"/>
      <c r="RVC22" s="65"/>
      <c r="RVD22" s="65"/>
      <c r="RVE22" s="65"/>
      <c r="RVF22" s="65"/>
      <c r="RVG22" s="65"/>
      <c r="RVH22" s="65"/>
      <c r="RVO22" s="65"/>
      <c r="RVP22" s="65"/>
      <c r="RVQ22" s="65"/>
      <c r="RVR22" s="65"/>
      <c r="RVS22" s="65"/>
      <c r="RVT22" s="65"/>
      <c r="RVU22" s="65"/>
      <c r="RVV22" s="65"/>
      <c r="RVW22" s="65"/>
      <c r="RVX22" s="65"/>
      <c r="RWE22" s="65"/>
      <c r="RWF22" s="65"/>
      <c r="RWG22" s="65"/>
      <c r="RWH22" s="65"/>
      <c r="RWI22" s="65"/>
      <c r="RWJ22" s="65"/>
      <c r="RWK22" s="65"/>
      <c r="RWL22" s="65"/>
      <c r="RWM22" s="65"/>
      <c r="RWN22" s="65"/>
      <c r="RWU22" s="65"/>
      <c r="RWV22" s="65"/>
      <c r="RWW22" s="65"/>
      <c r="RWX22" s="65"/>
      <c r="RWY22" s="65"/>
      <c r="RWZ22" s="65"/>
      <c r="RXA22" s="65"/>
      <c r="RXB22" s="65"/>
      <c r="RXC22" s="65"/>
      <c r="RXD22" s="65"/>
      <c r="RXK22" s="65"/>
      <c r="RXL22" s="65"/>
      <c r="RXM22" s="65"/>
      <c r="RXN22" s="65"/>
      <c r="RXO22" s="65"/>
      <c r="RXP22" s="65"/>
      <c r="RXQ22" s="65"/>
      <c r="RXR22" s="65"/>
      <c r="RXS22" s="65"/>
      <c r="RXT22" s="65"/>
      <c r="RYA22" s="65"/>
      <c r="RYB22" s="65"/>
      <c r="RYC22" s="65"/>
      <c r="RYD22" s="65"/>
      <c r="RYE22" s="65"/>
      <c r="RYF22" s="65"/>
      <c r="RYG22" s="65"/>
      <c r="RYH22" s="65"/>
      <c r="RYI22" s="65"/>
      <c r="RYJ22" s="65"/>
      <c r="RYQ22" s="65"/>
      <c r="RYR22" s="65"/>
      <c r="RYS22" s="65"/>
      <c r="RYT22" s="65"/>
      <c r="RYU22" s="65"/>
      <c r="RYV22" s="65"/>
      <c r="RYW22" s="65"/>
      <c r="RYX22" s="65"/>
      <c r="RYY22" s="65"/>
      <c r="RYZ22" s="65"/>
      <c r="RZG22" s="65"/>
      <c r="RZH22" s="65"/>
      <c r="RZI22" s="65"/>
      <c r="RZJ22" s="65"/>
      <c r="RZK22" s="65"/>
      <c r="RZL22" s="65"/>
      <c r="RZM22" s="65"/>
      <c r="RZN22" s="65"/>
      <c r="RZO22" s="65"/>
      <c r="RZP22" s="65"/>
      <c r="RZW22" s="65"/>
      <c r="RZX22" s="65"/>
      <c r="RZY22" s="65"/>
      <c r="RZZ22" s="65"/>
      <c r="SAA22" s="65"/>
      <c r="SAB22" s="65"/>
      <c r="SAC22" s="65"/>
      <c r="SAD22" s="65"/>
      <c r="SAE22" s="65"/>
      <c r="SAF22" s="65"/>
      <c r="SAM22" s="65"/>
      <c r="SAN22" s="65"/>
      <c r="SAO22" s="65"/>
      <c r="SAP22" s="65"/>
      <c r="SAQ22" s="65"/>
      <c r="SAR22" s="65"/>
      <c r="SAS22" s="65"/>
      <c r="SAT22" s="65"/>
      <c r="SAU22" s="65"/>
      <c r="SAV22" s="65"/>
      <c r="SBC22" s="65"/>
      <c r="SBD22" s="65"/>
      <c r="SBE22" s="65"/>
      <c r="SBF22" s="65"/>
      <c r="SBG22" s="65"/>
      <c r="SBH22" s="65"/>
      <c r="SBI22" s="65"/>
      <c r="SBJ22" s="65"/>
      <c r="SBK22" s="65"/>
      <c r="SBL22" s="65"/>
      <c r="SBS22" s="65"/>
      <c r="SBT22" s="65"/>
      <c r="SBU22" s="65"/>
      <c r="SBV22" s="65"/>
      <c r="SBW22" s="65"/>
      <c r="SBX22" s="65"/>
      <c r="SBY22" s="65"/>
      <c r="SBZ22" s="65"/>
      <c r="SCA22" s="65"/>
      <c r="SCB22" s="65"/>
      <c r="SCI22" s="65"/>
      <c r="SCJ22" s="65"/>
      <c r="SCK22" s="65"/>
      <c r="SCL22" s="65"/>
      <c r="SCM22" s="65"/>
      <c r="SCN22" s="65"/>
      <c r="SCO22" s="65"/>
      <c r="SCP22" s="65"/>
      <c r="SCQ22" s="65"/>
      <c r="SCR22" s="65"/>
      <c r="SCY22" s="65"/>
      <c r="SCZ22" s="65"/>
      <c r="SDA22" s="65"/>
      <c r="SDB22" s="65"/>
      <c r="SDC22" s="65"/>
      <c r="SDD22" s="65"/>
      <c r="SDE22" s="65"/>
      <c r="SDF22" s="65"/>
      <c r="SDG22" s="65"/>
      <c r="SDH22" s="65"/>
      <c r="SDO22" s="65"/>
      <c r="SDP22" s="65"/>
      <c r="SDQ22" s="65"/>
      <c r="SDR22" s="65"/>
      <c r="SDS22" s="65"/>
      <c r="SDT22" s="65"/>
      <c r="SDU22" s="65"/>
      <c r="SDV22" s="65"/>
      <c r="SDW22" s="65"/>
      <c r="SDX22" s="65"/>
      <c r="SEE22" s="65"/>
      <c r="SEF22" s="65"/>
      <c r="SEG22" s="65"/>
      <c r="SEH22" s="65"/>
      <c r="SEI22" s="65"/>
      <c r="SEJ22" s="65"/>
      <c r="SEK22" s="65"/>
      <c r="SEL22" s="65"/>
      <c r="SEM22" s="65"/>
      <c r="SEN22" s="65"/>
      <c r="SEU22" s="65"/>
      <c r="SEV22" s="65"/>
      <c r="SEW22" s="65"/>
      <c r="SEX22" s="65"/>
      <c r="SEY22" s="65"/>
      <c r="SEZ22" s="65"/>
      <c r="SFA22" s="65"/>
      <c r="SFB22" s="65"/>
      <c r="SFC22" s="65"/>
      <c r="SFD22" s="65"/>
      <c r="SFK22" s="65"/>
      <c r="SFL22" s="65"/>
      <c r="SFM22" s="65"/>
      <c r="SFN22" s="65"/>
      <c r="SFO22" s="65"/>
      <c r="SFP22" s="65"/>
      <c r="SFQ22" s="65"/>
      <c r="SFR22" s="65"/>
      <c r="SFS22" s="65"/>
      <c r="SFT22" s="65"/>
      <c r="SGA22" s="65"/>
      <c r="SGB22" s="65"/>
      <c r="SGC22" s="65"/>
      <c r="SGD22" s="65"/>
      <c r="SGE22" s="65"/>
      <c r="SGF22" s="65"/>
      <c r="SGG22" s="65"/>
      <c r="SGH22" s="65"/>
      <c r="SGI22" s="65"/>
      <c r="SGJ22" s="65"/>
      <c r="SGQ22" s="65"/>
      <c r="SGR22" s="65"/>
      <c r="SGS22" s="65"/>
      <c r="SGT22" s="65"/>
      <c r="SGU22" s="65"/>
      <c r="SGV22" s="65"/>
      <c r="SGW22" s="65"/>
      <c r="SGX22" s="65"/>
      <c r="SGY22" s="65"/>
      <c r="SGZ22" s="65"/>
      <c r="SHG22" s="65"/>
      <c r="SHH22" s="65"/>
      <c r="SHI22" s="65"/>
      <c r="SHJ22" s="65"/>
      <c r="SHK22" s="65"/>
      <c r="SHL22" s="65"/>
      <c r="SHM22" s="65"/>
      <c r="SHN22" s="65"/>
      <c r="SHO22" s="65"/>
      <c r="SHP22" s="65"/>
      <c r="SHW22" s="65"/>
      <c r="SHX22" s="65"/>
      <c r="SHY22" s="65"/>
      <c r="SHZ22" s="65"/>
      <c r="SIA22" s="65"/>
      <c r="SIB22" s="65"/>
      <c r="SIC22" s="65"/>
      <c r="SID22" s="65"/>
      <c r="SIE22" s="65"/>
      <c r="SIF22" s="65"/>
      <c r="SIM22" s="65"/>
      <c r="SIN22" s="65"/>
      <c r="SIO22" s="65"/>
      <c r="SIP22" s="65"/>
      <c r="SIQ22" s="65"/>
      <c r="SIR22" s="65"/>
      <c r="SIS22" s="65"/>
      <c r="SIT22" s="65"/>
      <c r="SIU22" s="65"/>
      <c r="SIV22" s="65"/>
      <c r="SJC22" s="65"/>
      <c r="SJD22" s="65"/>
      <c r="SJE22" s="65"/>
      <c r="SJF22" s="65"/>
      <c r="SJG22" s="65"/>
      <c r="SJH22" s="65"/>
      <c r="SJI22" s="65"/>
      <c r="SJJ22" s="65"/>
      <c r="SJK22" s="65"/>
      <c r="SJL22" s="65"/>
      <c r="SJS22" s="65"/>
      <c r="SJT22" s="65"/>
      <c r="SJU22" s="65"/>
      <c r="SJV22" s="65"/>
      <c r="SJW22" s="65"/>
      <c r="SJX22" s="65"/>
      <c r="SJY22" s="65"/>
      <c r="SJZ22" s="65"/>
      <c r="SKA22" s="65"/>
      <c r="SKB22" s="65"/>
      <c r="SKI22" s="65"/>
      <c r="SKJ22" s="65"/>
      <c r="SKK22" s="65"/>
      <c r="SKL22" s="65"/>
      <c r="SKM22" s="65"/>
      <c r="SKN22" s="65"/>
      <c r="SKO22" s="65"/>
      <c r="SKP22" s="65"/>
      <c r="SKQ22" s="65"/>
      <c r="SKR22" s="65"/>
      <c r="SKY22" s="65"/>
      <c r="SKZ22" s="65"/>
      <c r="SLA22" s="65"/>
      <c r="SLB22" s="65"/>
      <c r="SLC22" s="65"/>
      <c r="SLD22" s="65"/>
      <c r="SLE22" s="65"/>
      <c r="SLF22" s="65"/>
      <c r="SLG22" s="65"/>
      <c r="SLH22" s="65"/>
      <c r="SLO22" s="65"/>
      <c r="SLP22" s="65"/>
      <c r="SLQ22" s="65"/>
      <c r="SLR22" s="65"/>
      <c r="SLS22" s="65"/>
      <c r="SLT22" s="65"/>
      <c r="SLU22" s="65"/>
      <c r="SLV22" s="65"/>
      <c r="SLW22" s="65"/>
      <c r="SLX22" s="65"/>
      <c r="SME22" s="65"/>
      <c r="SMF22" s="65"/>
      <c r="SMG22" s="65"/>
      <c r="SMH22" s="65"/>
      <c r="SMI22" s="65"/>
      <c r="SMJ22" s="65"/>
      <c r="SMK22" s="65"/>
      <c r="SML22" s="65"/>
      <c r="SMM22" s="65"/>
      <c r="SMN22" s="65"/>
      <c r="SMU22" s="65"/>
      <c r="SMV22" s="65"/>
      <c r="SMW22" s="65"/>
      <c r="SMX22" s="65"/>
      <c r="SMY22" s="65"/>
      <c r="SMZ22" s="65"/>
      <c r="SNA22" s="65"/>
      <c r="SNB22" s="65"/>
      <c r="SNC22" s="65"/>
      <c r="SND22" s="65"/>
      <c r="SNK22" s="65"/>
      <c r="SNL22" s="65"/>
      <c r="SNM22" s="65"/>
      <c r="SNN22" s="65"/>
      <c r="SNO22" s="65"/>
      <c r="SNP22" s="65"/>
      <c r="SNQ22" s="65"/>
      <c r="SNR22" s="65"/>
      <c r="SNS22" s="65"/>
      <c r="SNT22" s="65"/>
      <c r="SOA22" s="65"/>
      <c r="SOB22" s="65"/>
      <c r="SOC22" s="65"/>
      <c r="SOD22" s="65"/>
      <c r="SOE22" s="65"/>
      <c r="SOF22" s="65"/>
      <c r="SOG22" s="65"/>
      <c r="SOH22" s="65"/>
      <c r="SOI22" s="65"/>
      <c r="SOJ22" s="65"/>
      <c r="SOQ22" s="65"/>
      <c r="SOR22" s="65"/>
      <c r="SOS22" s="65"/>
      <c r="SOT22" s="65"/>
      <c r="SOU22" s="65"/>
      <c r="SOV22" s="65"/>
      <c r="SOW22" s="65"/>
      <c r="SOX22" s="65"/>
      <c r="SOY22" s="65"/>
      <c r="SOZ22" s="65"/>
      <c r="SPG22" s="65"/>
      <c r="SPH22" s="65"/>
      <c r="SPI22" s="65"/>
      <c r="SPJ22" s="65"/>
      <c r="SPK22" s="65"/>
      <c r="SPL22" s="65"/>
      <c r="SPM22" s="65"/>
      <c r="SPN22" s="65"/>
      <c r="SPO22" s="65"/>
      <c r="SPP22" s="65"/>
      <c r="SPW22" s="65"/>
      <c r="SPX22" s="65"/>
      <c r="SPY22" s="65"/>
      <c r="SPZ22" s="65"/>
      <c r="SQA22" s="65"/>
      <c r="SQB22" s="65"/>
      <c r="SQC22" s="65"/>
      <c r="SQD22" s="65"/>
      <c r="SQE22" s="65"/>
      <c r="SQF22" s="65"/>
      <c r="SQM22" s="65"/>
      <c r="SQN22" s="65"/>
      <c r="SQO22" s="65"/>
      <c r="SQP22" s="65"/>
      <c r="SQQ22" s="65"/>
      <c r="SQR22" s="65"/>
      <c r="SQS22" s="65"/>
      <c r="SQT22" s="65"/>
      <c r="SQU22" s="65"/>
      <c r="SQV22" s="65"/>
      <c r="SRC22" s="65"/>
      <c r="SRD22" s="65"/>
      <c r="SRE22" s="65"/>
      <c r="SRF22" s="65"/>
      <c r="SRG22" s="65"/>
      <c r="SRH22" s="65"/>
      <c r="SRI22" s="65"/>
      <c r="SRJ22" s="65"/>
      <c r="SRK22" s="65"/>
      <c r="SRL22" s="65"/>
      <c r="SRS22" s="65"/>
      <c r="SRT22" s="65"/>
      <c r="SRU22" s="65"/>
      <c r="SRV22" s="65"/>
      <c r="SRW22" s="65"/>
      <c r="SRX22" s="65"/>
      <c r="SRY22" s="65"/>
      <c r="SRZ22" s="65"/>
      <c r="SSA22" s="65"/>
      <c r="SSB22" s="65"/>
      <c r="SSI22" s="65"/>
      <c r="SSJ22" s="65"/>
      <c r="SSK22" s="65"/>
      <c r="SSL22" s="65"/>
      <c r="SSM22" s="65"/>
      <c r="SSN22" s="65"/>
      <c r="SSO22" s="65"/>
      <c r="SSP22" s="65"/>
      <c r="SSQ22" s="65"/>
      <c r="SSR22" s="65"/>
      <c r="SSY22" s="65"/>
      <c r="SSZ22" s="65"/>
      <c r="STA22" s="65"/>
      <c r="STB22" s="65"/>
      <c r="STC22" s="65"/>
      <c r="STD22" s="65"/>
      <c r="STE22" s="65"/>
      <c r="STF22" s="65"/>
      <c r="STG22" s="65"/>
      <c r="STH22" s="65"/>
      <c r="STO22" s="65"/>
      <c r="STP22" s="65"/>
      <c r="STQ22" s="65"/>
      <c r="STR22" s="65"/>
      <c r="STS22" s="65"/>
      <c r="STT22" s="65"/>
      <c r="STU22" s="65"/>
      <c r="STV22" s="65"/>
      <c r="STW22" s="65"/>
      <c r="STX22" s="65"/>
      <c r="SUE22" s="65"/>
      <c r="SUF22" s="65"/>
      <c r="SUG22" s="65"/>
      <c r="SUH22" s="65"/>
      <c r="SUI22" s="65"/>
      <c r="SUJ22" s="65"/>
      <c r="SUK22" s="65"/>
      <c r="SUL22" s="65"/>
      <c r="SUM22" s="65"/>
      <c r="SUN22" s="65"/>
      <c r="SUU22" s="65"/>
      <c r="SUV22" s="65"/>
      <c r="SUW22" s="65"/>
      <c r="SUX22" s="65"/>
      <c r="SUY22" s="65"/>
      <c r="SUZ22" s="65"/>
      <c r="SVA22" s="65"/>
      <c r="SVB22" s="65"/>
      <c r="SVC22" s="65"/>
      <c r="SVD22" s="65"/>
      <c r="SVK22" s="65"/>
      <c r="SVL22" s="65"/>
      <c r="SVM22" s="65"/>
      <c r="SVN22" s="65"/>
      <c r="SVO22" s="65"/>
      <c r="SVP22" s="65"/>
      <c r="SVQ22" s="65"/>
      <c r="SVR22" s="65"/>
      <c r="SVS22" s="65"/>
      <c r="SVT22" s="65"/>
      <c r="SWA22" s="65"/>
      <c r="SWB22" s="65"/>
      <c r="SWC22" s="65"/>
      <c r="SWD22" s="65"/>
      <c r="SWE22" s="65"/>
      <c r="SWF22" s="65"/>
      <c r="SWG22" s="65"/>
      <c r="SWH22" s="65"/>
      <c r="SWI22" s="65"/>
      <c r="SWJ22" s="65"/>
      <c r="SWQ22" s="65"/>
      <c r="SWR22" s="65"/>
      <c r="SWS22" s="65"/>
      <c r="SWT22" s="65"/>
      <c r="SWU22" s="65"/>
      <c r="SWV22" s="65"/>
      <c r="SWW22" s="65"/>
      <c r="SWX22" s="65"/>
      <c r="SWY22" s="65"/>
      <c r="SWZ22" s="65"/>
      <c r="SXG22" s="65"/>
      <c r="SXH22" s="65"/>
      <c r="SXI22" s="65"/>
      <c r="SXJ22" s="65"/>
      <c r="SXK22" s="65"/>
      <c r="SXL22" s="65"/>
      <c r="SXM22" s="65"/>
      <c r="SXN22" s="65"/>
      <c r="SXO22" s="65"/>
      <c r="SXP22" s="65"/>
      <c r="SXW22" s="65"/>
      <c r="SXX22" s="65"/>
      <c r="SXY22" s="65"/>
      <c r="SXZ22" s="65"/>
      <c r="SYA22" s="65"/>
      <c r="SYB22" s="65"/>
      <c r="SYC22" s="65"/>
      <c r="SYD22" s="65"/>
      <c r="SYE22" s="65"/>
      <c r="SYF22" s="65"/>
      <c r="SYM22" s="65"/>
      <c r="SYN22" s="65"/>
      <c r="SYO22" s="65"/>
      <c r="SYP22" s="65"/>
      <c r="SYQ22" s="65"/>
      <c r="SYR22" s="65"/>
      <c r="SYS22" s="65"/>
      <c r="SYT22" s="65"/>
      <c r="SYU22" s="65"/>
      <c r="SYV22" s="65"/>
      <c r="SZC22" s="65"/>
      <c r="SZD22" s="65"/>
      <c r="SZE22" s="65"/>
      <c r="SZF22" s="65"/>
      <c r="SZG22" s="65"/>
      <c r="SZH22" s="65"/>
      <c r="SZI22" s="65"/>
      <c r="SZJ22" s="65"/>
      <c r="SZK22" s="65"/>
      <c r="SZL22" s="65"/>
      <c r="SZS22" s="65"/>
      <c r="SZT22" s="65"/>
      <c r="SZU22" s="65"/>
      <c r="SZV22" s="65"/>
      <c r="SZW22" s="65"/>
      <c r="SZX22" s="65"/>
      <c r="SZY22" s="65"/>
      <c r="SZZ22" s="65"/>
      <c r="TAA22" s="65"/>
      <c r="TAB22" s="65"/>
      <c r="TAI22" s="65"/>
      <c r="TAJ22" s="65"/>
      <c r="TAK22" s="65"/>
      <c r="TAL22" s="65"/>
      <c r="TAM22" s="65"/>
      <c r="TAN22" s="65"/>
      <c r="TAO22" s="65"/>
      <c r="TAP22" s="65"/>
      <c r="TAQ22" s="65"/>
      <c r="TAR22" s="65"/>
      <c r="TAY22" s="65"/>
      <c r="TAZ22" s="65"/>
      <c r="TBA22" s="65"/>
      <c r="TBB22" s="65"/>
      <c r="TBC22" s="65"/>
      <c r="TBD22" s="65"/>
      <c r="TBE22" s="65"/>
      <c r="TBF22" s="65"/>
      <c r="TBG22" s="65"/>
      <c r="TBH22" s="65"/>
      <c r="TBO22" s="65"/>
      <c r="TBP22" s="65"/>
      <c r="TBQ22" s="65"/>
      <c r="TBR22" s="65"/>
      <c r="TBS22" s="65"/>
      <c r="TBT22" s="65"/>
      <c r="TBU22" s="65"/>
      <c r="TBV22" s="65"/>
      <c r="TBW22" s="65"/>
      <c r="TBX22" s="65"/>
      <c r="TCE22" s="65"/>
      <c r="TCF22" s="65"/>
      <c r="TCG22" s="65"/>
      <c r="TCH22" s="65"/>
      <c r="TCI22" s="65"/>
      <c r="TCJ22" s="65"/>
      <c r="TCK22" s="65"/>
      <c r="TCL22" s="65"/>
      <c r="TCM22" s="65"/>
      <c r="TCN22" s="65"/>
      <c r="TCU22" s="65"/>
      <c r="TCV22" s="65"/>
      <c r="TCW22" s="65"/>
      <c r="TCX22" s="65"/>
      <c r="TCY22" s="65"/>
      <c r="TCZ22" s="65"/>
      <c r="TDA22" s="65"/>
      <c r="TDB22" s="65"/>
      <c r="TDC22" s="65"/>
      <c r="TDD22" s="65"/>
      <c r="TDK22" s="65"/>
      <c r="TDL22" s="65"/>
      <c r="TDM22" s="65"/>
      <c r="TDN22" s="65"/>
      <c r="TDO22" s="65"/>
      <c r="TDP22" s="65"/>
      <c r="TDQ22" s="65"/>
      <c r="TDR22" s="65"/>
      <c r="TDS22" s="65"/>
      <c r="TDT22" s="65"/>
      <c r="TEA22" s="65"/>
      <c r="TEB22" s="65"/>
      <c r="TEC22" s="65"/>
      <c r="TED22" s="65"/>
      <c r="TEE22" s="65"/>
      <c r="TEF22" s="65"/>
      <c r="TEG22" s="65"/>
      <c r="TEH22" s="65"/>
      <c r="TEI22" s="65"/>
      <c r="TEJ22" s="65"/>
      <c r="TEQ22" s="65"/>
      <c r="TER22" s="65"/>
      <c r="TES22" s="65"/>
      <c r="TET22" s="65"/>
      <c r="TEU22" s="65"/>
      <c r="TEV22" s="65"/>
      <c r="TEW22" s="65"/>
      <c r="TEX22" s="65"/>
      <c r="TEY22" s="65"/>
      <c r="TEZ22" s="65"/>
      <c r="TFG22" s="65"/>
      <c r="TFH22" s="65"/>
      <c r="TFI22" s="65"/>
      <c r="TFJ22" s="65"/>
      <c r="TFK22" s="65"/>
      <c r="TFL22" s="65"/>
      <c r="TFM22" s="65"/>
      <c r="TFN22" s="65"/>
      <c r="TFO22" s="65"/>
      <c r="TFP22" s="65"/>
      <c r="TFW22" s="65"/>
      <c r="TFX22" s="65"/>
      <c r="TFY22" s="65"/>
      <c r="TFZ22" s="65"/>
      <c r="TGA22" s="65"/>
      <c r="TGB22" s="65"/>
      <c r="TGC22" s="65"/>
      <c r="TGD22" s="65"/>
      <c r="TGE22" s="65"/>
      <c r="TGF22" s="65"/>
      <c r="TGM22" s="65"/>
      <c r="TGN22" s="65"/>
      <c r="TGO22" s="65"/>
      <c r="TGP22" s="65"/>
      <c r="TGQ22" s="65"/>
      <c r="TGR22" s="65"/>
      <c r="TGS22" s="65"/>
      <c r="TGT22" s="65"/>
      <c r="TGU22" s="65"/>
      <c r="TGV22" s="65"/>
      <c r="THC22" s="65"/>
      <c r="THD22" s="65"/>
      <c r="THE22" s="65"/>
      <c r="THF22" s="65"/>
      <c r="THG22" s="65"/>
      <c r="THH22" s="65"/>
      <c r="THI22" s="65"/>
      <c r="THJ22" s="65"/>
      <c r="THK22" s="65"/>
      <c r="THL22" s="65"/>
      <c r="THS22" s="65"/>
      <c r="THT22" s="65"/>
      <c r="THU22" s="65"/>
      <c r="THV22" s="65"/>
      <c r="THW22" s="65"/>
      <c r="THX22" s="65"/>
      <c r="THY22" s="65"/>
      <c r="THZ22" s="65"/>
      <c r="TIA22" s="65"/>
      <c r="TIB22" s="65"/>
      <c r="TII22" s="65"/>
      <c r="TIJ22" s="65"/>
      <c r="TIK22" s="65"/>
      <c r="TIL22" s="65"/>
      <c r="TIM22" s="65"/>
      <c r="TIN22" s="65"/>
      <c r="TIO22" s="65"/>
      <c r="TIP22" s="65"/>
      <c r="TIQ22" s="65"/>
      <c r="TIR22" s="65"/>
      <c r="TIY22" s="65"/>
      <c r="TIZ22" s="65"/>
      <c r="TJA22" s="65"/>
      <c r="TJB22" s="65"/>
      <c r="TJC22" s="65"/>
      <c r="TJD22" s="65"/>
      <c r="TJE22" s="65"/>
      <c r="TJF22" s="65"/>
      <c r="TJG22" s="65"/>
      <c r="TJH22" s="65"/>
      <c r="TJO22" s="65"/>
      <c r="TJP22" s="65"/>
      <c r="TJQ22" s="65"/>
      <c r="TJR22" s="65"/>
      <c r="TJS22" s="65"/>
      <c r="TJT22" s="65"/>
      <c r="TJU22" s="65"/>
      <c r="TJV22" s="65"/>
      <c r="TJW22" s="65"/>
      <c r="TJX22" s="65"/>
      <c r="TKE22" s="65"/>
      <c r="TKF22" s="65"/>
      <c r="TKG22" s="65"/>
      <c r="TKH22" s="65"/>
      <c r="TKI22" s="65"/>
      <c r="TKJ22" s="65"/>
      <c r="TKK22" s="65"/>
      <c r="TKL22" s="65"/>
      <c r="TKM22" s="65"/>
      <c r="TKN22" s="65"/>
      <c r="TKU22" s="65"/>
      <c r="TKV22" s="65"/>
      <c r="TKW22" s="65"/>
      <c r="TKX22" s="65"/>
      <c r="TKY22" s="65"/>
      <c r="TKZ22" s="65"/>
      <c r="TLA22" s="65"/>
      <c r="TLB22" s="65"/>
      <c r="TLC22" s="65"/>
      <c r="TLD22" s="65"/>
      <c r="TLK22" s="65"/>
      <c r="TLL22" s="65"/>
      <c r="TLM22" s="65"/>
      <c r="TLN22" s="65"/>
      <c r="TLO22" s="65"/>
      <c r="TLP22" s="65"/>
      <c r="TLQ22" s="65"/>
      <c r="TLR22" s="65"/>
      <c r="TLS22" s="65"/>
      <c r="TLT22" s="65"/>
      <c r="TMA22" s="65"/>
      <c r="TMB22" s="65"/>
      <c r="TMC22" s="65"/>
      <c r="TMD22" s="65"/>
      <c r="TME22" s="65"/>
      <c r="TMF22" s="65"/>
      <c r="TMG22" s="65"/>
      <c r="TMH22" s="65"/>
      <c r="TMI22" s="65"/>
      <c r="TMJ22" s="65"/>
      <c r="TMQ22" s="65"/>
      <c r="TMR22" s="65"/>
      <c r="TMS22" s="65"/>
      <c r="TMT22" s="65"/>
      <c r="TMU22" s="65"/>
      <c r="TMV22" s="65"/>
      <c r="TMW22" s="65"/>
      <c r="TMX22" s="65"/>
      <c r="TMY22" s="65"/>
      <c r="TMZ22" s="65"/>
      <c r="TNG22" s="65"/>
      <c r="TNH22" s="65"/>
      <c r="TNI22" s="65"/>
      <c r="TNJ22" s="65"/>
      <c r="TNK22" s="65"/>
      <c r="TNL22" s="65"/>
      <c r="TNM22" s="65"/>
      <c r="TNN22" s="65"/>
      <c r="TNO22" s="65"/>
      <c r="TNP22" s="65"/>
      <c r="TNW22" s="65"/>
      <c r="TNX22" s="65"/>
      <c r="TNY22" s="65"/>
      <c r="TNZ22" s="65"/>
      <c r="TOA22" s="65"/>
      <c r="TOB22" s="65"/>
      <c r="TOC22" s="65"/>
      <c r="TOD22" s="65"/>
      <c r="TOE22" s="65"/>
      <c r="TOF22" s="65"/>
      <c r="TOM22" s="65"/>
      <c r="TON22" s="65"/>
      <c r="TOO22" s="65"/>
      <c r="TOP22" s="65"/>
      <c r="TOQ22" s="65"/>
      <c r="TOR22" s="65"/>
      <c r="TOS22" s="65"/>
      <c r="TOT22" s="65"/>
      <c r="TOU22" s="65"/>
      <c r="TOV22" s="65"/>
      <c r="TPC22" s="65"/>
      <c r="TPD22" s="65"/>
      <c r="TPE22" s="65"/>
      <c r="TPF22" s="65"/>
      <c r="TPG22" s="65"/>
      <c r="TPH22" s="65"/>
      <c r="TPI22" s="65"/>
      <c r="TPJ22" s="65"/>
      <c r="TPK22" s="65"/>
      <c r="TPL22" s="65"/>
      <c r="TPS22" s="65"/>
      <c r="TPT22" s="65"/>
      <c r="TPU22" s="65"/>
      <c r="TPV22" s="65"/>
      <c r="TPW22" s="65"/>
      <c r="TPX22" s="65"/>
      <c r="TPY22" s="65"/>
      <c r="TPZ22" s="65"/>
      <c r="TQA22" s="65"/>
      <c r="TQB22" s="65"/>
      <c r="TQI22" s="65"/>
      <c r="TQJ22" s="65"/>
      <c r="TQK22" s="65"/>
      <c r="TQL22" s="65"/>
      <c r="TQM22" s="65"/>
      <c r="TQN22" s="65"/>
      <c r="TQO22" s="65"/>
      <c r="TQP22" s="65"/>
      <c r="TQQ22" s="65"/>
      <c r="TQR22" s="65"/>
      <c r="TQY22" s="65"/>
      <c r="TQZ22" s="65"/>
      <c r="TRA22" s="65"/>
      <c r="TRB22" s="65"/>
      <c r="TRC22" s="65"/>
      <c r="TRD22" s="65"/>
      <c r="TRE22" s="65"/>
      <c r="TRF22" s="65"/>
      <c r="TRG22" s="65"/>
      <c r="TRH22" s="65"/>
      <c r="TRO22" s="65"/>
      <c r="TRP22" s="65"/>
      <c r="TRQ22" s="65"/>
      <c r="TRR22" s="65"/>
      <c r="TRS22" s="65"/>
      <c r="TRT22" s="65"/>
      <c r="TRU22" s="65"/>
      <c r="TRV22" s="65"/>
      <c r="TRW22" s="65"/>
      <c r="TRX22" s="65"/>
      <c r="TSE22" s="65"/>
      <c r="TSF22" s="65"/>
      <c r="TSG22" s="65"/>
      <c r="TSH22" s="65"/>
      <c r="TSI22" s="65"/>
      <c r="TSJ22" s="65"/>
      <c r="TSK22" s="65"/>
      <c r="TSL22" s="65"/>
      <c r="TSM22" s="65"/>
      <c r="TSN22" s="65"/>
      <c r="TSU22" s="65"/>
      <c r="TSV22" s="65"/>
      <c r="TSW22" s="65"/>
      <c r="TSX22" s="65"/>
      <c r="TSY22" s="65"/>
      <c r="TSZ22" s="65"/>
      <c r="TTA22" s="65"/>
      <c r="TTB22" s="65"/>
      <c r="TTC22" s="65"/>
      <c r="TTD22" s="65"/>
      <c r="TTK22" s="65"/>
      <c r="TTL22" s="65"/>
      <c r="TTM22" s="65"/>
      <c r="TTN22" s="65"/>
      <c r="TTO22" s="65"/>
      <c r="TTP22" s="65"/>
      <c r="TTQ22" s="65"/>
      <c r="TTR22" s="65"/>
      <c r="TTS22" s="65"/>
      <c r="TTT22" s="65"/>
      <c r="TUA22" s="65"/>
      <c r="TUB22" s="65"/>
      <c r="TUC22" s="65"/>
      <c r="TUD22" s="65"/>
      <c r="TUE22" s="65"/>
      <c r="TUF22" s="65"/>
      <c r="TUG22" s="65"/>
      <c r="TUH22" s="65"/>
      <c r="TUI22" s="65"/>
      <c r="TUJ22" s="65"/>
      <c r="TUQ22" s="65"/>
      <c r="TUR22" s="65"/>
      <c r="TUS22" s="65"/>
      <c r="TUT22" s="65"/>
      <c r="TUU22" s="65"/>
      <c r="TUV22" s="65"/>
      <c r="TUW22" s="65"/>
      <c r="TUX22" s="65"/>
      <c r="TUY22" s="65"/>
      <c r="TUZ22" s="65"/>
      <c r="TVG22" s="65"/>
      <c r="TVH22" s="65"/>
      <c r="TVI22" s="65"/>
      <c r="TVJ22" s="65"/>
      <c r="TVK22" s="65"/>
      <c r="TVL22" s="65"/>
      <c r="TVM22" s="65"/>
      <c r="TVN22" s="65"/>
      <c r="TVO22" s="65"/>
      <c r="TVP22" s="65"/>
      <c r="TVW22" s="65"/>
      <c r="TVX22" s="65"/>
      <c r="TVY22" s="65"/>
      <c r="TVZ22" s="65"/>
      <c r="TWA22" s="65"/>
      <c r="TWB22" s="65"/>
      <c r="TWC22" s="65"/>
      <c r="TWD22" s="65"/>
      <c r="TWE22" s="65"/>
      <c r="TWF22" s="65"/>
      <c r="TWM22" s="65"/>
      <c r="TWN22" s="65"/>
      <c r="TWO22" s="65"/>
      <c r="TWP22" s="65"/>
      <c r="TWQ22" s="65"/>
      <c r="TWR22" s="65"/>
      <c r="TWS22" s="65"/>
      <c r="TWT22" s="65"/>
      <c r="TWU22" s="65"/>
      <c r="TWV22" s="65"/>
      <c r="TXC22" s="65"/>
      <c r="TXD22" s="65"/>
      <c r="TXE22" s="65"/>
      <c r="TXF22" s="65"/>
      <c r="TXG22" s="65"/>
      <c r="TXH22" s="65"/>
      <c r="TXI22" s="65"/>
      <c r="TXJ22" s="65"/>
      <c r="TXK22" s="65"/>
      <c r="TXL22" s="65"/>
      <c r="TXS22" s="65"/>
      <c r="TXT22" s="65"/>
      <c r="TXU22" s="65"/>
      <c r="TXV22" s="65"/>
      <c r="TXW22" s="65"/>
      <c r="TXX22" s="65"/>
      <c r="TXY22" s="65"/>
      <c r="TXZ22" s="65"/>
      <c r="TYA22" s="65"/>
      <c r="TYB22" s="65"/>
      <c r="TYI22" s="65"/>
      <c r="TYJ22" s="65"/>
      <c r="TYK22" s="65"/>
      <c r="TYL22" s="65"/>
      <c r="TYM22" s="65"/>
      <c r="TYN22" s="65"/>
      <c r="TYO22" s="65"/>
      <c r="TYP22" s="65"/>
      <c r="TYQ22" s="65"/>
      <c r="TYR22" s="65"/>
      <c r="TYY22" s="65"/>
      <c r="TYZ22" s="65"/>
      <c r="TZA22" s="65"/>
      <c r="TZB22" s="65"/>
      <c r="TZC22" s="65"/>
      <c r="TZD22" s="65"/>
      <c r="TZE22" s="65"/>
      <c r="TZF22" s="65"/>
      <c r="TZG22" s="65"/>
      <c r="TZH22" s="65"/>
      <c r="TZO22" s="65"/>
      <c r="TZP22" s="65"/>
      <c r="TZQ22" s="65"/>
      <c r="TZR22" s="65"/>
      <c r="TZS22" s="65"/>
      <c r="TZT22" s="65"/>
      <c r="TZU22" s="65"/>
      <c r="TZV22" s="65"/>
      <c r="TZW22" s="65"/>
      <c r="TZX22" s="65"/>
      <c r="UAE22" s="65"/>
      <c r="UAF22" s="65"/>
      <c r="UAG22" s="65"/>
      <c r="UAH22" s="65"/>
      <c r="UAI22" s="65"/>
      <c r="UAJ22" s="65"/>
      <c r="UAK22" s="65"/>
      <c r="UAL22" s="65"/>
      <c r="UAM22" s="65"/>
      <c r="UAN22" s="65"/>
      <c r="UAU22" s="65"/>
      <c r="UAV22" s="65"/>
      <c r="UAW22" s="65"/>
      <c r="UAX22" s="65"/>
      <c r="UAY22" s="65"/>
      <c r="UAZ22" s="65"/>
      <c r="UBA22" s="65"/>
      <c r="UBB22" s="65"/>
      <c r="UBC22" s="65"/>
      <c r="UBD22" s="65"/>
      <c r="UBK22" s="65"/>
      <c r="UBL22" s="65"/>
      <c r="UBM22" s="65"/>
      <c r="UBN22" s="65"/>
      <c r="UBO22" s="65"/>
      <c r="UBP22" s="65"/>
      <c r="UBQ22" s="65"/>
      <c r="UBR22" s="65"/>
      <c r="UBS22" s="65"/>
      <c r="UBT22" s="65"/>
      <c r="UCA22" s="65"/>
      <c r="UCB22" s="65"/>
      <c r="UCC22" s="65"/>
      <c r="UCD22" s="65"/>
      <c r="UCE22" s="65"/>
      <c r="UCF22" s="65"/>
      <c r="UCG22" s="65"/>
      <c r="UCH22" s="65"/>
      <c r="UCI22" s="65"/>
      <c r="UCJ22" s="65"/>
      <c r="UCQ22" s="65"/>
      <c r="UCR22" s="65"/>
      <c r="UCS22" s="65"/>
      <c r="UCT22" s="65"/>
      <c r="UCU22" s="65"/>
      <c r="UCV22" s="65"/>
      <c r="UCW22" s="65"/>
      <c r="UCX22" s="65"/>
      <c r="UCY22" s="65"/>
      <c r="UCZ22" s="65"/>
      <c r="UDG22" s="65"/>
      <c r="UDH22" s="65"/>
      <c r="UDI22" s="65"/>
      <c r="UDJ22" s="65"/>
      <c r="UDK22" s="65"/>
      <c r="UDL22" s="65"/>
      <c r="UDM22" s="65"/>
      <c r="UDN22" s="65"/>
      <c r="UDO22" s="65"/>
      <c r="UDP22" s="65"/>
      <c r="UDW22" s="65"/>
      <c r="UDX22" s="65"/>
      <c r="UDY22" s="65"/>
      <c r="UDZ22" s="65"/>
      <c r="UEA22" s="65"/>
      <c r="UEB22" s="65"/>
      <c r="UEC22" s="65"/>
      <c r="UED22" s="65"/>
      <c r="UEE22" s="65"/>
      <c r="UEF22" s="65"/>
      <c r="UEM22" s="65"/>
      <c r="UEN22" s="65"/>
      <c r="UEO22" s="65"/>
      <c r="UEP22" s="65"/>
      <c r="UEQ22" s="65"/>
      <c r="UER22" s="65"/>
      <c r="UES22" s="65"/>
      <c r="UET22" s="65"/>
      <c r="UEU22" s="65"/>
      <c r="UEV22" s="65"/>
      <c r="UFC22" s="65"/>
      <c r="UFD22" s="65"/>
      <c r="UFE22" s="65"/>
      <c r="UFF22" s="65"/>
      <c r="UFG22" s="65"/>
      <c r="UFH22" s="65"/>
      <c r="UFI22" s="65"/>
      <c r="UFJ22" s="65"/>
      <c r="UFK22" s="65"/>
      <c r="UFL22" s="65"/>
      <c r="UFS22" s="65"/>
      <c r="UFT22" s="65"/>
      <c r="UFU22" s="65"/>
      <c r="UFV22" s="65"/>
      <c r="UFW22" s="65"/>
      <c r="UFX22" s="65"/>
      <c r="UFY22" s="65"/>
      <c r="UFZ22" s="65"/>
      <c r="UGA22" s="65"/>
      <c r="UGB22" s="65"/>
      <c r="UGI22" s="65"/>
      <c r="UGJ22" s="65"/>
      <c r="UGK22" s="65"/>
      <c r="UGL22" s="65"/>
      <c r="UGM22" s="65"/>
      <c r="UGN22" s="65"/>
      <c r="UGO22" s="65"/>
      <c r="UGP22" s="65"/>
      <c r="UGQ22" s="65"/>
      <c r="UGR22" s="65"/>
      <c r="UGY22" s="65"/>
      <c r="UGZ22" s="65"/>
      <c r="UHA22" s="65"/>
      <c r="UHB22" s="65"/>
      <c r="UHC22" s="65"/>
      <c r="UHD22" s="65"/>
      <c r="UHE22" s="65"/>
      <c r="UHF22" s="65"/>
      <c r="UHG22" s="65"/>
      <c r="UHH22" s="65"/>
      <c r="UHO22" s="65"/>
      <c r="UHP22" s="65"/>
      <c r="UHQ22" s="65"/>
      <c r="UHR22" s="65"/>
      <c r="UHS22" s="65"/>
      <c r="UHT22" s="65"/>
      <c r="UHU22" s="65"/>
      <c r="UHV22" s="65"/>
      <c r="UHW22" s="65"/>
      <c r="UHX22" s="65"/>
      <c r="UIE22" s="65"/>
      <c r="UIF22" s="65"/>
      <c r="UIG22" s="65"/>
      <c r="UIH22" s="65"/>
      <c r="UII22" s="65"/>
      <c r="UIJ22" s="65"/>
      <c r="UIK22" s="65"/>
      <c r="UIL22" s="65"/>
      <c r="UIM22" s="65"/>
      <c r="UIN22" s="65"/>
      <c r="UIU22" s="65"/>
      <c r="UIV22" s="65"/>
      <c r="UIW22" s="65"/>
      <c r="UIX22" s="65"/>
      <c r="UIY22" s="65"/>
      <c r="UIZ22" s="65"/>
      <c r="UJA22" s="65"/>
      <c r="UJB22" s="65"/>
      <c r="UJC22" s="65"/>
      <c r="UJD22" s="65"/>
      <c r="UJK22" s="65"/>
      <c r="UJL22" s="65"/>
      <c r="UJM22" s="65"/>
      <c r="UJN22" s="65"/>
      <c r="UJO22" s="65"/>
      <c r="UJP22" s="65"/>
      <c r="UJQ22" s="65"/>
      <c r="UJR22" s="65"/>
      <c r="UJS22" s="65"/>
      <c r="UJT22" s="65"/>
      <c r="UKA22" s="65"/>
      <c r="UKB22" s="65"/>
      <c r="UKC22" s="65"/>
      <c r="UKD22" s="65"/>
      <c r="UKE22" s="65"/>
      <c r="UKF22" s="65"/>
      <c r="UKG22" s="65"/>
      <c r="UKH22" s="65"/>
      <c r="UKI22" s="65"/>
      <c r="UKJ22" s="65"/>
      <c r="UKQ22" s="65"/>
      <c r="UKR22" s="65"/>
      <c r="UKS22" s="65"/>
      <c r="UKT22" s="65"/>
      <c r="UKU22" s="65"/>
      <c r="UKV22" s="65"/>
      <c r="UKW22" s="65"/>
      <c r="UKX22" s="65"/>
      <c r="UKY22" s="65"/>
      <c r="UKZ22" s="65"/>
      <c r="ULG22" s="65"/>
      <c r="ULH22" s="65"/>
      <c r="ULI22" s="65"/>
      <c r="ULJ22" s="65"/>
      <c r="ULK22" s="65"/>
      <c r="ULL22" s="65"/>
      <c r="ULM22" s="65"/>
      <c r="ULN22" s="65"/>
      <c r="ULO22" s="65"/>
      <c r="ULP22" s="65"/>
      <c r="ULW22" s="65"/>
      <c r="ULX22" s="65"/>
      <c r="ULY22" s="65"/>
      <c r="ULZ22" s="65"/>
      <c r="UMA22" s="65"/>
      <c r="UMB22" s="65"/>
      <c r="UMC22" s="65"/>
      <c r="UMD22" s="65"/>
      <c r="UME22" s="65"/>
      <c r="UMF22" s="65"/>
      <c r="UMM22" s="65"/>
      <c r="UMN22" s="65"/>
      <c r="UMO22" s="65"/>
      <c r="UMP22" s="65"/>
      <c r="UMQ22" s="65"/>
      <c r="UMR22" s="65"/>
      <c r="UMS22" s="65"/>
      <c r="UMT22" s="65"/>
      <c r="UMU22" s="65"/>
      <c r="UMV22" s="65"/>
      <c r="UNC22" s="65"/>
      <c r="UND22" s="65"/>
      <c r="UNE22" s="65"/>
      <c r="UNF22" s="65"/>
      <c r="UNG22" s="65"/>
      <c r="UNH22" s="65"/>
      <c r="UNI22" s="65"/>
      <c r="UNJ22" s="65"/>
      <c r="UNK22" s="65"/>
      <c r="UNL22" s="65"/>
      <c r="UNS22" s="65"/>
      <c r="UNT22" s="65"/>
      <c r="UNU22" s="65"/>
      <c r="UNV22" s="65"/>
      <c r="UNW22" s="65"/>
      <c r="UNX22" s="65"/>
      <c r="UNY22" s="65"/>
      <c r="UNZ22" s="65"/>
      <c r="UOA22" s="65"/>
      <c r="UOB22" s="65"/>
      <c r="UOI22" s="65"/>
      <c r="UOJ22" s="65"/>
      <c r="UOK22" s="65"/>
      <c r="UOL22" s="65"/>
      <c r="UOM22" s="65"/>
      <c r="UON22" s="65"/>
      <c r="UOO22" s="65"/>
      <c r="UOP22" s="65"/>
      <c r="UOQ22" s="65"/>
      <c r="UOR22" s="65"/>
      <c r="UOY22" s="65"/>
      <c r="UOZ22" s="65"/>
      <c r="UPA22" s="65"/>
      <c r="UPB22" s="65"/>
      <c r="UPC22" s="65"/>
      <c r="UPD22" s="65"/>
      <c r="UPE22" s="65"/>
      <c r="UPF22" s="65"/>
      <c r="UPG22" s="65"/>
      <c r="UPH22" s="65"/>
      <c r="UPO22" s="65"/>
      <c r="UPP22" s="65"/>
      <c r="UPQ22" s="65"/>
      <c r="UPR22" s="65"/>
      <c r="UPS22" s="65"/>
      <c r="UPT22" s="65"/>
      <c r="UPU22" s="65"/>
      <c r="UPV22" s="65"/>
      <c r="UPW22" s="65"/>
      <c r="UPX22" s="65"/>
      <c r="UQE22" s="65"/>
      <c r="UQF22" s="65"/>
      <c r="UQG22" s="65"/>
      <c r="UQH22" s="65"/>
      <c r="UQI22" s="65"/>
      <c r="UQJ22" s="65"/>
      <c r="UQK22" s="65"/>
      <c r="UQL22" s="65"/>
      <c r="UQM22" s="65"/>
      <c r="UQN22" s="65"/>
      <c r="UQU22" s="65"/>
      <c r="UQV22" s="65"/>
      <c r="UQW22" s="65"/>
      <c r="UQX22" s="65"/>
      <c r="UQY22" s="65"/>
      <c r="UQZ22" s="65"/>
      <c r="URA22" s="65"/>
      <c r="URB22" s="65"/>
      <c r="URC22" s="65"/>
      <c r="URD22" s="65"/>
      <c r="URK22" s="65"/>
      <c r="URL22" s="65"/>
      <c r="URM22" s="65"/>
      <c r="URN22" s="65"/>
      <c r="URO22" s="65"/>
      <c r="URP22" s="65"/>
      <c r="URQ22" s="65"/>
      <c r="URR22" s="65"/>
      <c r="URS22" s="65"/>
      <c r="URT22" s="65"/>
      <c r="USA22" s="65"/>
      <c r="USB22" s="65"/>
      <c r="USC22" s="65"/>
      <c r="USD22" s="65"/>
      <c r="USE22" s="65"/>
      <c r="USF22" s="65"/>
      <c r="USG22" s="65"/>
      <c r="USH22" s="65"/>
      <c r="USI22" s="65"/>
      <c r="USJ22" s="65"/>
      <c r="USQ22" s="65"/>
      <c r="USR22" s="65"/>
      <c r="USS22" s="65"/>
      <c r="UST22" s="65"/>
      <c r="USU22" s="65"/>
      <c r="USV22" s="65"/>
      <c r="USW22" s="65"/>
      <c r="USX22" s="65"/>
      <c r="USY22" s="65"/>
      <c r="USZ22" s="65"/>
      <c r="UTG22" s="65"/>
      <c r="UTH22" s="65"/>
      <c r="UTI22" s="65"/>
      <c r="UTJ22" s="65"/>
      <c r="UTK22" s="65"/>
      <c r="UTL22" s="65"/>
      <c r="UTM22" s="65"/>
      <c r="UTN22" s="65"/>
      <c r="UTO22" s="65"/>
      <c r="UTP22" s="65"/>
      <c r="UTW22" s="65"/>
      <c r="UTX22" s="65"/>
      <c r="UTY22" s="65"/>
      <c r="UTZ22" s="65"/>
      <c r="UUA22" s="65"/>
      <c r="UUB22" s="65"/>
      <c r="UUC22" s="65"/>
      <c r="UUD22" s="65"/>
      <c r="UUE22" s="65"/>
      <c r="UUF22" s="65"/>
      <c r="UUM22" s="65"/>
      <c r="UUN22" s="65"/>
      <c r="UUO22" s="65"/>
      <c r="UUP22" s="65"/>
      <c r="UUQ22" s="65"/>
      <c r="UUR22" s="65"/>
      <c r="UUS22" s="65"/>
      <c r="UUT22" s="65"/>
      <c r="UUU22" s="65"/>
      <c r="UUV22" s="65"/>
      <c r="UVC22" s="65"/>
      <c r="UVD22" s="65"/>
      <c r="UVE22" s="65"/>
      <c r="UVF22" s="65"/>
      <c r="UVG22" s="65"/>
      <c r="UVH22" s="65"/>
      <c r="UVI22" s="65"/>
      <c r="UVJ22" s="65"/>
      <c r="UVK22" s="65"/>
      <c r="UVL22" s="65"/>
      <c r="UVS22" s="65"/>
      <c r="UVT22" s="65"/>
      <c r="UVU22" s="65"/>
      <c r="UVV22" s="65"/>
      <c r="UVW22" s="65"/>
      <c r="UVX22" s="65"/>
      <c r="UVY22" s="65"/>
      <c r="UVZ22" s="65"/>
      <c r="UWA22" s="65"/>
      <c r="UWB22" s="65"/>
      <c r="UWI22" s="65"/>
      <c r="UWJ22" s="65"/>
      <c r="UWK22" s="65"/>
      <c r="UWL22" s="65"/>
      <c r="UWM22" s="65"/>
      <c r="UWN22" s="65"/>
      <c r="UWO22" s="65"/>
      <c r="UWP22" s="65"/>
      <c r="UWQ22" s="65"/>
      <c r="UWR22" s="65"/>
      <c r="UWY22" s="65"/>
      <c r="UWZ22" s="65"/>
      <c r="UXA22" s="65"/>
      <c r="UXB22" s="65"/>
      <c r="UXC22" s="65"/>
      <c r="UXD22" s="65"/>
      <c r="UXE22" s="65"/>
      <c r="UXF22" s="65"/>
      <c r="UXG22" s="65"/>
      <c r="UXH22" s="65"/>
      <c r="UXO22" s="65"/>
      <c r="UXP22" s="65"/>
      <c r="UXQ22" s="65"/>
      <c r="UXR22" s="65"/>
      <c r="UXS22" s="65"/>
      <c r="UXT22" s="65"/>
      <c r="UXU22" s="65"/>
      <c r="UXV22" s="65"/>
      <c r="UXW22" s="65"/>
      <c r="UXX22" s="65"/>
      <c r="UYE22" s="65"/>
      <c r="UYF22" s="65"/>
      <c r="UYG22" s="65"/>
      <c r="UYH22" s="65"/>
      <c r="UYI22" s="65"/>
      <c r="UYJ22" s="65"/>
      <c r="UYK22" s="65"/>
      <c r="UYL22" s="65"/>
      <c r="UYM22" s="65"/>
      <c r="UYN22" s="65"/>
      <c r="UYU22" s="65"/>
      <c r="UYV22" s="65"/>
      <c r="UYW22" s="65"/>
      <c r="UYX22" s="65"/>
      <c r="UYY22" s="65"/>
      <c r="UYZ22" s="65"/>
      <c r="UZA22" s="65"/>
      <c r="UZB22" s="65"/>
      <c r="UZC22" s="65"/>
      <c r="UZD22" s="65"/>
      <c r="UZK22" s="65"/>
      <c r="UZL22" s="65"/>
      <c r="UZM22" s="65"/>
      <c r="UZN22" s="65"/>
      <c r="UZO22" s="65"/>
      <c r="UZP22" s="65"/>
      <c r="UZQ22" s="65"/>
      <c r="UZR22" s="65"/>
      <c r="UZS22" s="65"/>
      <c r="UZT22" s="65"/>
      <c r="VAA22" s="65"/>
      <c r="VAB22" s="65"/>
      <c r="VAC22" s="65"/>
      <c r="VAD22" s="65"/>
      <c r="VAE22" s="65"/>
      <c r="VAF22" s="65"/>
      <c r="VAG22" s="65"/>
      <c r="VAH22" s="65"/>
      <c r="VAI22" s="65"/>
      <c r="VAJ22" s="65"/>
      <c r="VAQ22" s="65"/>
      <c r="VAR22" s="65"/>
      <c r="VAS22" s="65"/>
      <c r="VAT22" s="65"/>
      <c r="VAU22" s="65"/>
      <c r="VAV22" s="65"/>
      <c r="VAW22" s="65"/>
      <c r="VAX22" s="65"/>
      <c r="VAY22" s="65"/>
      <c r="VAZ22" s="65"/>
      <c r="VBG22" s="65"/>
      <c r="VBH22" s="65"/>
      <c r="VBI22" s="65"/>
      <c r="VBJ22" s="65"/>
      <c r="VBK22" s="65"/>
      <c r="VBL22" s="65"/>
      <c r="VBM22" s="65"/>
      <c r="VBN22" s="65"/>
      <c r="VBO22" s="65"/>
      <c r="VBP22" s="65"/>
      <c r="VBW22" s="65"/>
      <c r="VBX22" s="65"/>
      <c r="VBY22" s="65"/>
      <c r="VBZ22" s="65"/>
      <c r="VCA22" s="65"/>
      <c r="VCB22" s="65"/>
      <c r="VCC22" s="65"/>
      <c r="VCD22" s="65"/>
      <c r="VCE22" s="65"/>
      <c r="VCF22" s="65"/>
      <c r="VCM22" s="65"/>
      <c r="VCN22" s="65"/>
      <c r="VCO22" s="65"/>
      <c r="VCP22" s="65"/>
      <c r="VCQ22" s="65"/>
      <c r="VCR22" s="65"/>
      <c r="VCS22" s="65"/>
      <c r="VCT22" s="65"/>
      <c r="VCU22" s="65"/>
      <c r="VCV22" s="65"/>
      <c r="VDC22" s="65"/>
      <c r="VDD22" s="65"/>
      <c r="VDE22" s="65"/>
      <c r="VDF22" s="65"/>
      <c r="VDG22" s="65"/>
      <c r="VDH22" s="65"/>
      <c r="VDI22" s="65"/>
      <c r="VDJ22" s="65"/>
      <c r="VDK22" s="65"/>
      <c r="VDL22" s="65"/>
      <c r="VDS22" s="65"/>
      <c r="VDT22" s="65"/>
      <c r="VDU22" s="65"/>
      <c r="VDV22" s="65"/>
      <c r="VDW22" s="65"/>
      <c r="VDX22" s="65"/>
      <c r="VDY22" s="65"/>
      <c r="VDZ22" s="65"/>
      <c r="VEA22" s="65"/>
      <c r="VEB22" s="65"/>
      <c r="VEI22" s="65"/>
      <c r="VEJ22" s="65"/>
      <c r="VEK22" s="65"/>
      <c r="VEL22" s="65"/>
      <c r="VEM22" s="65"/>
      <c r="VEN22" s="65"/>
      <c r="VEO22" s="65"/>
      <c r="VEP22" s="65"/>
      <c r="VEQ22" s="65"/>
      <c r="VER22" s="65"/>
      <c r="VEY22" s="65"/>
      <c r="VEZ22" s="65"/>
      <c r="VFA22" s="65"/>
      <c r="VFB22" s="65"/>
      <c r="VFC22" s="65"/>
      <c r="VFD22" s="65"/>
      <c r="VFE22" s="65"/>
      <c r="VFF22" s="65"/>
      <c r="VFG22" s="65"/>
      <c r="VFH22" s="65"/>
      <c r="VFO22" s="65"/>
      <c r="VFP22" s="65"/>
      <c r="VFQ22" s="65"/>
      <c r="VFR22" s="65"/>
      <c r="VFS22" s="65"/>
      <c r="VFT22" s="65"/>
      <c r="VFU22" s="65"/>
      <c r="VFV22" s="65"/>
      <c r="VFW22" s="65"/>
      <c r="VFX22" s="65"/>
      <c r="VGE22" s="65"/>
      <c r="VGF22" s="65"/>
      <c r="VGG22" s="65"/>
      <c r="VGH22" s="65"/>
      <c r="VGI22" s="65"/>
      <c r="VGJ22" s="65"/>
      <c r="VGK22" s="65"/>
      <c r="VGL22" s="65"/>
      <c r="VGM22" s="65"/>
      <c r="VGN22" s="65"/>
      <c r="VGU22" s="65"/>
      <c r="VGV22" s="65"/>
      <c r="VGW22" s="65"/>
      <c r="VGX22" s="65"/>
      <c r="VGY22" s="65"/>
      <c r="VGZ22" s="65"/>
      <c r="VHA22" s="65"/>
      <c r="VHB22" s="65"/>
      <c r="VHC22" s="65"/>
      <c r="VHD22" s="65"/>
      <c r="VHK22" s="65"/>
      <c r="VHL22" s="65"/>
      <c r="VHM22" s="65"/>
      <c r="VHN22" s="65"/>
      <c r="VHO22" s="65"/>
      <c r="VHP22" s="65"/>
      <c r="VHQ22" s="65"/>
      <c r="VHR22" s="65"/>
      <c r="VHS22" s="65"/>
      <c r="VHT22" s="65"/>
      <c r="VIA22" s="65"/>
      <c r="VIB22" s="65"/>
      <c r="VIC22" s="65"/>
      <c r="VID22" s="65"/>
      <c r="VIE22" s="65"/>
      <c r="VIF22" s="65"/>
      <c r="VIG22" s="65"/>
      <c r="VIH22" s="65"/>
      <c r="VII22" s="65"/>
      <c r="VIJ22" s="65"/>
      <c r="VIQ22" s="65"/>
      <c r="VIR22" s="65"/>
      <c r="VIS22" s="65"/>
      <c r="VIT22" s="65"/>
      <c r="VIU22" s="65"/>
      <c r="VIV22" s="65"/>
      <c r="VIW22" s="65"/>
      <c r="VIX22" s="65"/>
      <c r="VIY22" s="65"/>
      <c r="VIZ22" s="65"/>
      <c r="VJG22" s="65"/>
      <c r="VJH22" s="65"/>
      <c r="VJI22" s="65"/>
      <c r="VJJ22" s="65"/>
      <c r="VJK22" s="65"/>
      <c r="VJL22" s="65"/>
      <c r="VJM22" s="65"/>
      <c r="VJN22" s="65"/>
      <c r="VJO22" s="65"/>
      <c r="VJP22" s="65"/>
      <c r="VJW22" s="65"/>
      <c r="VJX22" s="65"/>
      <c r="VJY22" s="65"/>
      <c r="VJZ22" s="65"/>
      <c r="VKA22" s="65"/>
      <c r="VKB22" s="65"/>
      <c r="VKC22" s="65"/>
      <c r="VKD22" s="65"/>
      <c r="VKE22" s="65"/>
      <c r="VKF22" s="65"/>
      <c r="VKM22" s="65"/>
      <c r="VKN22" s="65"/>
      <c r="VKO22" s="65"/>
      <c r="VKP22" s="65"/>
      <c r="VKQ22" s="65"/>
      <c r="VKR22" s="65"/>
      <c r="VKS22" s="65"/>
      <c r="VKT22" s="65"/>
      <c r="VKU22" s="65"/>
      <c r="VKV22" s="65"/>
      <c r="VLC22" s="65"/>
      <c r="VLD22" s="65"/>
      <c r="VLE22" s="65"/>
      <c r="VLF22" s="65"/>
      <c r="VLG22" s="65"/>
      <c r="VLH22" s="65"/>
      <c r="VLI22" s="65"/>
      <c r="VLJ22" s="65"/>
      <c r="VLK22" s="65"/>
      <c r="VLL22" s="65"/>
      <c r="VLS22" s="65"/>
      <c r="VLT22" s="65"/>
      <c r="VLU22" s="65"/>
      <c r="VLV22" s="65"/>
      <c r="VLW22" s="65"/>
      <c r="VLX22" s="65"/>
      <c r="VLY22" s="65"/>
      <c r="VLZ22" s="65"/>
      <c r="VMA22" s="65"/>
      <c r="VMB22" s="65"/>
      <c r="VMI22" s="65"/>
      <c r="VMJ22" s="65"/>
      <c r="VMK22" s="65"/>
      <c r="VML22" s="65"/>
      <c r="VMM22" s="65"/>
      <c r="VMN22" s="65"/>
      <c r="VMO22" s="65"/>
      <c r="VMP22" s="65"/>
      <c r="VMQ22" s="65"/>
      <c r="VMR22" s="65"/>
      <c r="VMY22" s="65"/>
      <c r="VMZ22" s="65"/>
      <c r="VNA22" s="65"/>
      <c r="VNB22" s="65"/>
      <c r="VNC22" s="65"/>
      <c r="VND22" s="65"/>
      <c r="VNE22" s="65"/>
      <c r="VNF22" s="65"/>
      <c r="VNG22" s="65"/>
      <c r="VNH22" s="65"/>
      <c r="VNO22" s="65"/>
      <c r="VNP22" s="65"/>
      <c r="VNQ22" s="65"/>
      <c r="VNR22" s="65"/>
      <c r="VNS22" s="65"/>
      <c r="VNT22" s="65"/>
      <c r="VNU22" s="65"/>
      <c r="VNV22" s="65"/>
      <c r="VNW22" s="65"/>
      <c r="VNX22" s="65"/>
      <c r="VOE22" s="65"/>
      <c r="VOF22" s="65"/>
      <c r="VOG22" s="65"/>
      <c r="VOH22" s="65"/>
      <c r="VOI22" s="65"/>
      <c r="VOJ22" s="65"/>
      <c r="VOK22" s="65"/>
      <c r="VOL22" s="65"/>
      <c r="VOM22" s="65"/>
      <c r="VON22" s="65"/>
      <c r="VOU22" s="65"/>
      <c r="VOV22" s="65"/>
      <c r="VOW22" s="65"/>
      <c r="VOX22" s="65"/>
      <c r="VOY22" s="65"/>
      <c r="VOZ22" s="65"/>
      <c r="VPA22" s="65"/>
      <c r="VPB22" s="65"/>
      <c r="VPC22" s="65"/>
      <c r="VPD22" s="65"/>
      <c r="VPK22" s="65"/>
      <c r="VPL22" s="65"/>
      <c r="VPM22" s="65"/>
      <c r="VPN22" s="65"/>
      <c r="VPO22" s="65"/>
      <c r="VPP22" s="65"/>
      <c r="VPQ22" s="65"/>
      <c r="VPR22" s="65"/>
      <c r="VPS22" s="65"/>
      <c r="VPT22" s="65"/>
      <c r="VQA22" s="65"/>
      <c r="VQB22" s="65"/>
      <c r="VQC22" s="65"/>
      <c r="VQD22" s="65"/>
      <c r="VQE22" s="65"/>
      <c r="VQF22" s="65"/>
      <c r="VQG22" s="65"/>
      <c r="VQH22" s="65"/>
      <c r="VQI22" s="65"/>
      <c r="VQJ22" s="65"/>
      <c r="VQQ22" s="65"/>
      <c r="VQR22" s="65"/>
      <c r="VQS22" s="65"/>
      <c r="VQT22" s="65"/>
      <c r="VQU22" s="65"/>
      <c r="VQV22" s="65"/>
      <c r="VQW22" s="65"/>
      <c r="VQX22" s="65"/>
      <c r="VQY22" s="65"/>
      <c r="VQZ22" s="65"/>
      <c r="VRG22" s="65"/>
      <c r="VRH22" s="65"/>
      <c r="VRI22" s="65"/>
      <c r="VRJ22" s="65"/>
      <c r="VRK22" s="65"/>
      <c r="VRL22" s="65"/>
      <c r="VRM22" s="65"/>
      <c r="VRN22" s="65"/>
      <c r="VRO22" s="65"/>
      <c r="VRP22" s="65"/>
      <c r="VRW22" s="65"/>
      <c r="VRX22" s="65"/>
      <c r="VRY22" s="65"/>
      <c r="VRZ22" s="65"/>
      <c r="VSA22" s="65"/>
      <c r="VSB22" s="65"/>
      <c r="VSC22" s="65"/>
      <c r="VSD22" s="65"/>
      <c r="VSE22" s="65"/>
      <c r="VSF22" s="65"/>
      <c r="VSM22" s="65"/>
      <c r="VSN22" s="65"/>
      <c r="VSO22" s="65"/>
      <c r="VSP22" s="65"/>
      <c r="VSQ22" s="65"/>
      <c r="VSR22" s="65"/>
      <c r="VSS22" s="65"/>
      <c r="VST22" s="65"/>
      <c r="VSU22" s="65"/>
      <c r="VSV22" s="65"/>
      <c r="VTC22" s="65"/>
      <c r="VTD22" s="65"/>
      <c r="VTE22" s="65"/>
      <c r="VTF22" s="65"/>
      <c r="VTG22" s="65"/>
      <c r="VTH22" s="65"/>
      <c r="VTI22" s="65"/>
      <c r="VTJ22" s="65"/>
      <c r="VTK22" s="65"/>
      <c r="VTL22" s="65"/>
      <c r="VTS22" s="65"/>
      <c r="VTT22" s="65"/>
      <c r="VTU22" s="65"/>
      <c r="VTV22" s="65"/>
      <c r="VTW22" s="65"/>
      <c r="VTX22" s="65"/>
      <c r="VTY22" s="65"/>
      <c r="VTZ22" s="65"/>
      <c r="VUA22" s="65"/>
      <c r="VUB22" s="65"/>
      <c r="VUI22" s="65"/>
      <c r="VUJ22" s="65"/>
      <c r="VUK22" s="65"/>
      <c r="VUL22" s="65"/>
      <c r="VUM22" s="65"/>
      <c r="VUN22" s="65"/>
      <c r="VUO22" s="65"/>
      <c r="VUP22" s="65"/>
      <c r="VUQ22" s="65"/>
      <c r="VUR22" s="65"/>
      <c r="VUY22" s="65"/>
      <c r="VUZ22" s="65"/>
      <c r="VVA22" s="65"/>
      <c r="VVB22" s="65"/>
      <c r="VVC22" s="65"/>
      <c r="VVD22" s="65"/>
      <c r="VVE22" s="65"/>
      <c r="VVF22" s="65"/>
      <c r="VVG22" s="65"/>
      <c r="VVH22" s="65"/>
      <c r="VVO22" s="65"/>
      <c r="VVP22" s="65"/>
      <c r="VVQ22" s="65"/>
      <c r="VVR22" s="65"/>
      <c r="VVS22" s="65"/>
      <c r="VVT22" s="65"/>
      <c r="VVU22" s="65"/>
      <c r="VVV22" s="65"/>
      <c r="VVW22" s="65"/>
      <c r="VVX22" s="65"/>
      <c r="VWE22" s="65"/>
      <c r="VWF22" s="65"/>
      <c r="VWG22" s="65"/>
      <c r="VWH22" s="65"/>
      <c r="VWI22" s="65"/>
      <c r="VWJ22" s="65"/>
      <c r="VWK22" s="65"/>
      <c r="VWL22" s="65"/>
      <c r="VWM22" s="65"/>
      <c r="VWN22" s="65"/>
      <c r="VWU22" s="65"/>
      <c r="VWV22" s="65"/>
      <c r="VWW22" s="65"/>
      <c r="VWX22" s="65"/>
      <c r="VWY22" s="65"/>
      <c r="VWZ22" s="65"/>
      <c r="VXA22" s="65"/>
      <c r="VXB22" s="65"/>
      <c r="VXC22" s="65"/>
      <c r="VXD22" s="65"/>
      <c r="VXK22" s="65"/>
      <c r="VXL22" s="65"/>
      <c r="VXM22" s="65"/>
      <c r="VXN22" s="65"/>
      <c r="VXO22" s="65"/>
      <c r="VXP22" s="65"/>
      <c r="VXQ22" s="65"/>
      <c r="VXR22" s="65"/>
      <c r="VXS22" s="65"/>
      <c r="VXT22" s="65"/>
      <c r="VYA22" s="65"/>
      <c r="VYB22" s="65"/>
      <c r="VYC22" s="65"/>
      <c r="VYD22" s="65"/>
      <c r="VYE22" s="65"/>
      <c r="VYF22" s="65"/>
      <c r="VYG22" s="65"/>
      <c r="VYH22" s="65"/>
      <c r="VYI22" s="65"/>
      <c r="VYJ22" s="65"/>
      <c r="VYQ22" s="65"/>
      <c r="VYR22" s="65"/>
      <c r="VYS22" s="65"/>
      <c r="VYT22" s="65"/>
      <c r="VYU22" s="65"/>
      <c r="VYV22" s="65"/>
      <c r="VYW22" s="65"/>
      <c r="VYX22" s="65"/>
      <c r="VYY22" s="65"/>
      <c r="VYZ22" s="65"/>
      <c r="VZG22" s="65"/>
      <c r="VZH22" s="65"/>
      <c r="VZI22" s="65"/>
      <c r="VZJ22" s="65"/>
      <c r="VZK22" s="65"/>
      <c r="VZL22" s="65"/>
      <c r="VZM22" s="65"/>
      <c r="VZN22" s="65"/>
      <c r="VZO22" s="65"/>
      <c r="VZP22" s="65"/>
      <c r="VZW22" s="65"/>
      <c r="VZX22" s="65"/>
      <c r="VZY22" s="65"/>
      <c r="VZZ22" s="65"/>
      <c r="WAA22" s="65"/>
      <c r="WAB22" s="65"/>
      <c r="WAC22" s="65"/>
      <c r="WAD22" s="65"/>
      <c r="WAE22" s="65"/>
      <c r="WAF22" s="65"/>
      <c r="WAM22" s="65"/>
      <c r="WAN22" s="65"/>
      <c r="WAO22" s="65"/>
      <c r="WAP22" s="65"/>
      <c r="WAQ22" s="65"/>
      <c r="WAR22" s="65"/>
      <c r="WAS22" s="65"/>
      <c r="WAT22" s="65"/>
      <c r="WAU22" s="65"/>
      <c r="WAV22" s="65"/>
      <c r="WBC22" s="65"/>
      <c r="WBD22" s="65"/>
      <c r="WBE22" s="65"/>
      <c r="WBF22" s="65"/>
      <c r="WBG22" s="65"/>
      <c r="WBH22" s="65"/>
      <c r="WBI22" s="65"/>
      <c r="WBJ22" s="65"/>
      <c r="WBK22" s="65"/>
      <c r="WBL22" s="65"/>
      <c r="WBS22" s="65"/>
      <c r="WBT22" s="65"/>
      <c r="WBU22" s="65"/>
      <c r="WBV22" s="65"/>
      <c r="WBW22" s="65"/>
      <c r="WBX22" s="65"/>
      <c r="WBY22" s="65"/>
      <c r="WBZ22" s="65"/>
      <c r="WCA22" s="65"/>
      <c r="WCB22" s="65"/>
      <c r="WCI22" s="65"/>
      <c r="WCJ22" s="65"/>
      <c r="WCK22" s="65"/>
      <c r="WCL22" s="65"/>
      <c r="WCM22" s="65"/>
      <c r="WCN22" s="65"/>
      <c r="WCO22" s="65"/>
      <c r="WCP22" s="65"/>
      <c r="WCQ22" s="65"/>
      <c r="WCR22" s="65"/>
      <c r="WCY22" s="65"/>
      <c r="WCZ22" s="65"/>
      <c r="WDA22" s="65"/>
      <c r="WDB22" s="65"/>
      <c r="WDC22" s="65"/>
      <c r="WDD22" s="65"/>
      <c r="WDE22" s="65"/>
      <c r="WDF22" s="65"/>
      <c r="WDG22" s="65"/>
      <c r="WDH22" s="65"/>
      <c r="WDO22" s="65"/>
      <c r="WDP22" s="65"/>
      <c r="WDQ22" s="65"/>
      <c r="WDR22" s="65"/>
      <c r="WDS22" s="65"/>
      <c r="WDT22" s="65"/>
      <c r="WDU22" s="65"/>
      <c r="WDV22" s="65"/>
      <c r="WDW22" s="65"/>
      <c r="WDX22" s="65"/>
      <c r="WEE22" s="65"/>
      <c r="WEF22" s="65"/>
      <c r="WEG22" s="65"/>
      <c r="WEH22" s="65"/>
      <c r="WEI22" s="65"/>
      <c r="WEJ22" s="65"/>
      <c r="WEK22" s="65"/>
      <c r="WEL22" s="65"/>
      <c r="WEM22" s="65"/>
      <c r="WEN22" s="65"/>
      <c r="WEU22" s="65"/>
      <c r="WEV22" s="65"/>
      <c r="WEW22" s="65"/>
      <c r="WEX22" s="65"/>
      <c r="WEY22" s="65"/>
      <c r="WEZ22" s="65"/>
      <c r="WFA22" s="65"/>
      <c r="WFB22" s="65"/>
      <c r="WFC22" s="65"/>
      <c r="WFD22" s="65"/>
      <c r="WFK22" s="65"/>
      <c r="WFL22" s="65"/>
      <c r="WFM22" s="65"/>
      <c r="WFN22" s="65"/>
      <c r="WFO22" s="65"/>
      <c r="WFP22" s="65"/>
      <c r="WFQ22" s="65"/>
      <c r="WFR22" s="65"/>
      <c r="WFS22" s="65"/>
      <c r="WFT22" s="65"/>
      <c r="WGA22" s="65"/>
      <c r="WGB22" s="65"/>
      <c r="WGC22" s="65"/>
      <c r="WGD22" s="65"/>
      <c r="WGE22" s="65"/>
      <c r="WGF22" s="65"/>
      <c r="WGG22" s="65"/>
      <c r="WGH22" s="65"/>
      <c r="WGI22" s="65"/>
      <c r="WGJ22" s="65"/>
      <c r="WGQ22" s="65"/>
      <c r="WGR22" s="65"/>
      <c r="WGS22" s="65"/>
      <c r="WGT22" s="65"/>
      <c r="WGU22" s="65"/>
      <c r="WGV22" s="65"/>
      <c r="WGW22" s="65"/>
      <c r="WGX22" s="65"/>
      <c r="WGY22" s="65"/>
      <c r="WGZ22" s="65"/>
      <c r="WHG22" s="65"/>
      <c r="WHH22" s="65"/>
      <c r="WHI22" s="65"/>
      <c r="WHJ22" s="65"/>
      <c r="WHK22" s="65"/>
      <c r="WHL22" s="65"/>
      <c r="WHM22" s="65"/>
      <c r="WHN22" s="65"/>
      <c r="WHO22" s="65"/>
      <c r="WHP22" s="65"/>
      <c r="WHW22" s="65"/>
      <c r="WHX22" s="65"/>
      <c r="WHY22" s="65"/>
      <c r="WHZ22" s="65"/>
      <c r="WIA22" s="65"/>
      <c r="WIB22" s="65"/>
      <c r="WIC22" s="65"/>
      <c r="WID22" s="65"/>
      <c r="WIE22" s="65"/>
      <c r="WIF22" s="65"/>
      <c r="WIM22" s="65"/>
      <c r="WIN22" s="65"/>
      <c r="WIO22" s="65"/>
      <c r="WIP22" s="65"/>
      <c r="WIQ22" s="65"/>
      <c r="WIR22" s="65"/>
      <c r="WIS22" s="65"/>
      <c r="WIT22" s="65"/>
      <c r="WIU22" s="65"/>
      <c r="WIV22" s="65"/>
      <c r="WJC22" s="65"/>
      <c r="WJD22" s="65"/>
      <c r="WJE22" s="65"/>
      <c r="WJF22" s="65"/>
      <c r="WJG22" s="65"/>
      <c r="WJH22" s="65"/>
      <c r="WJI22" s="65"/>
      <c r="WJJ22" s="65"/>
      <c r="WJK22" s="65"/>
      <c r="WJL22" s="65"/>
      <c r="WJS22" s="65"/>
      <c r="WJT22" s="65"/>
      <c r="WJU22" s="65"/>
      <c r="WJV22" s="65"/>
      <c r="WJW22" s="65"/>
      <c r="WJX22" s="65"/>
      <c r="WJY22" s="65"/>
      <c r="WJZ22" s="65"/>
      <c r="WKA22" s="65"/>
      <c r="WKB22" s="65"/>
      <c r="WKI22" s="65"/>
      <c r="WKJ22" s="65"/>
      <c r="WKK22" s="65"/>
      <c r="WKL22" s="65"/>
      <c r="WKM22" s="65"/>
      <c r="WKN22" s="65"/>
      <c r="WKO22" s="65"/>
      <c r="WKP22" s="65"/>
      <c r="WKQ22" s="65"/>
      <c r="WKR22" s="65"/>
      <c r="WKY22" s="65"/>
      <c r="WKZ22" s="65"/>
      <c r="WLA22" s="65"/>
      <c r="WLB22" s="65"/>
      <c r="WLC22" s="65"/>
      <c r="WLD22" s="65"/>
      <c r="WLE22" s="65"/>
      <c r="WLF22" s="65"/>
      <c r="WLG22" s="65"/>
      <c r="WLH22" s="65"/>
      <c r="WLO22" s="65"/>
      <c r="WLP22" s="65"/>
      <c r="WLQ22" s="65"/>
      <c r="WLR22" s="65"/>
      <c r="WLS22" s="65"/>
      <c r="WLT22" s="65"/>
      <c r="WLU22" s="65"/>
      <c r="WLV22" s="65"/>
      <c r="WLW22" s="65"/>
      <c r="WLX22" s="65"/>
      <c r="WME22" s="65"/>
      <c r="WMF22" s="65"/>
      <c r="WMG22" s="65"/>
      <c r="WMH22" s="65"/>
      <c r="WMI22" s="65"/>
      <c r="WMJ22" s="65"/>
      <c r="WMK22" s="65"/>
      <c r="WML22" s="65"/>
      <c r="WMM22" s="65"/>
      <c r="WMN22" s="65"/>
      <c r="WMU22" s="65"/>
      <c r="WMV22" s="65"/>
      <c r="WMW22" s="65"/>
      <c r="WMX22" s="65"/>
      <c r="WMY22" s="65"/>
      <c r="WMZ22" s="65"/>
      <c r="WNA22" s="65"/>
      <c r="WNB22" s="65"/>
      <c r="WNC22" s="65"/>
      <c r="WND22" s="65"/>
      <c r="WNK22" s="65"/>
      <c r="WNL22" s="65"/>
      <c r="WNM22" s="65"/>
      <c r="WNN22" s="65"/>
      <c r="WNO22" s="65"/>
      <c r="WNP22" s="65"/>
      <c r="WNQ22" s="65"/>
      <c r="WNR22" s="65"/>
      <c r="WNS22" s="65"/>
      <c r="WNT22" s="65"/>
      <c r="WOA22" s="65"/>
      <c r="WOB22" s="65"/>
      <c r="WOC22" s="65"/>
      <c r="WOD22" s="65"/>
      <c r="WOE22" s="65"/>
      <c r="WOF22" s="65"/>
      <c r="WOG22" s="65"/>
      <c r="WOH22" s="65"/>
      <c r="WOI22" s="65"/>
      <c r="WOJ22" s="65"/>
      <c r="WOQ22" s="65"/>
      <c r="WOR22" s="65"/>
      <c r="WOS22" s="65"/>
      <c r="WOT22" s="65"/>
      <c r="WOU22" s="65"/>
      <c r="WOV22" s="65"/>
      <c r="WOW22" s="65"/>
      <c r="WOX22" s="65"/>
      <c r="WOY22" s="65"/>
      <c r="WOZ22" s="65"/>
      <c r="WPG22" s="65"/>
      <c r="WPH22" s="65"/>
      <c r="WPI22" s="65"/>
      <c r="WPJ22" s="65"/>
      <c r="WPK22" s="65"/>
      <c r="WPL22" s="65"/>
      <c r="WPM22" s="65"/>
      <c r="WPN22" s="65"/>
      <c r="WPO22" s="65"/>
      <c r="WPP22" s="65"/>
      <c r="WPW22" s="65"/>
      <c r="WPX22" s="65"/>
      <c r="WPY22" s="65"/>
      <c r="WPZ22" s="65"/>
      <c r="WQA22" s="65"/>
      <c r="WQB22" s="65"/>
      <c r="WQC22" s="65"/>
      <c r="WQD22" s="65"/>
      <c r="WQE22" s="65"/>
      <c r="WQF22" s="65"/>
      <c r="WQM22" s="65"/>
      <c r="WQN22" s="65"/>
      <c r="WQO22" s="65"/>
      <c r="WQP22" s="65"/>
      <c r="WQQ22" s="65"/>
      <c r="WQR22" s="65"/>
      <c r="WQS22" s="65"/>
      <c r="WQT22" s="65"/>
      <c r="WQU22" s="65"/>
      <c r="WQV22" s="65"/>
      <c r="WRC22" s="65"/>
      <c r="WRD22" s="65"/>
      <c r="WRE22" s="65"/>
      <c r="WRF22" s="65"/>
      <c r="WRG22" s="65"/>
      <c r="WRH22" s="65"/>
      <c r="WRI22" s="65"/>
      <c r="WRJ22" s="65"/>
      <c r="WRK22" s="65"/>
      <c r="WRL22" s="65"/>
      <c r="WRS22" s="65"/>
      <c r="WRT22" s="65"/>
      <c r="WRU22" s="65"/>
      <c r="WRV22" s="65"/>
      <c r="WRW22" s="65"/>
      <c r="WRX22" s="65"/>
      <c r="WRY22" s="65"/>
      <c r="WRZ22" s="65"/>
      <c r="WSA22" s="65"/>
      <c r="WSB22" s="65"/>
      <c r="WSI22" s="65"/>
      <c r="WSJ22" s="65"/>
      <c r="WSK22" s="65"/>
      <c r="WSL22" s="65"/>
      <c r="WSM22" s="65"/>
      <c r="WSN22" s="65"/>
      <c r="WSO22" s="65"/>
      <c r="WSP22" s="65"/>
      <c r="WSQ22" s="65"/>
      <c r="WSR22" s="65"/>
      <c r="WSY22" s="65"/>
      <c r="WSZ22" s="65"/>
      <c r="WTA22" s="65"/>
      <c r="WTB22" s="65"/>
      <c r="WTC22" s="65"/>
      <c r="WTD22" s="65"/>
      <c r="WTE22" s="65"/>
      <c r="WTF22" s="65"/>
      <c r="WTG22" s="65"/>
      <c r="WTH22" s="65"/>
      <c r="WTO22" s="65"/>
      <c r="WTP22" s="65"/>
      <c r="WTQ22" s="65"/>
      <c r="WTR22" s="65"/>
      <c r="WTS22" s="65"/>
      <c r="WTT22" s="65"/>
      <c r="WTU22" s="65"/>
      <c r="WTV22" s="65"/>
      <c r="WTW22" s="65"/>
      <c r="WTX22" s="65"/>
      <c r="WUE22" s="65"/>
      <c r="WUF22" s="65"/>
      <c r="WUG22" s="65"/>
      <c r="WUH22" s="65"/>
      <c r="WUI22" s="65"/>
      <c r="WUJ22" s="65"/>
      <c r="WUK22" s="65"/>
      <c r="WUL22" s="65"/>
      <c r="WUM22" s="65"/>
      <c r="WUN22" s="65"/>
      <c r="WUU22" s="65"/>
      <c r="WUV22" s="65"/>
      <c r="WUW22" s="65"/>
      <c r="WUX22" s="65"/>
      <c r="WUY22" s="65"/>
      <c r="WUZ22" s="65"/>
      <c r="WVA22" s="65"/>
      <c r="WVB22" s="65"/>
      <c r="WVC22" s="65"/>
      <c r="WVD22" s="65"/>
      <c r="WVK22" s="65"/>
      <c r="WVL22" s="65"/>
      <c r="WVM22" s="65"/>
      <c r="WVN22" s="65"/>
      <c r="WVO22" s="65"/>
      <c r="WVP22" s="65"/>
      <c r="WVQ22" s="65"/>
      <c r="WVR22" s="65"/>
      <c r="WVS22" s="65"/>
      <c r="WVT22" s="65"/>
      <c r="WWA22" s="65"/>
      <c r="WWB22" s="65"/>
      <c r="WWC22" s="65"/>
      <c r="WWD22" s="65"/>
      <c r="WWE22" s="65"/>
      <c r="WWF22" s="65"/>
      <c r="WWG22" s="65"/>
      <c r="WWH22" s="65"/>
      <c r="WWI22" s="65"/>
      <c r="WWJ22" s="65"/>
      <c r="WWQ22" s="65"/>
      <c r="WWR22" s="65"/>
      <c r="WWS22" s="65"/>
      <c r="WWT22" s="65"/>
      <c r="WWU22" s="65"/>
      <c r="WWV22" s="65"/>
      <c r="WWW22" s="65"/>
      <c r="WWX22" s="65"/>
      <c r="WWY22" s="65"/>
      <c r="WWZ22" s="65"/>
      <c r="WXG22" s="65"/>
      <c r="WXH22" s="65"/>
      <c r="WXI22" s="65"/>
      <c r="WXJ22" s="65"/>
      <c r="WXK22" s="65"/>
      <c r="WXL22" s="65"/>
      <c r="WXM22" s="65"/>
      <c r="WXN22" s="65"/>
      <c r="WXO22" s="65"/>
      <c r="WXP22" s="65"/>
      <c r="WXW22" s="65"/>
      <c r="WXX22" s="65"/>
      <c r="WXY22" s="65"/>
      <c r="WXZ22" s="65"/>
      <c r="WYA22" s="65"/>
      <c r="WYB22" s="65"/>
      <c r="WYC22" s="65"/>
      <c r="WYD22" s="65"/>
      <c r="WYE22" s="65"/>
      <c r="WYF22" s="65"/>
      <c r="WYM22" s="65"/>
      <c r="WYN22" s="65"/>
      <c r="WYO22" s="65"/>
      <c r="WYP22" s="65"/>
      <c r="WYQ22" s="65"/>
      <c r="WYR22" s="65"/>
      <c r="WYS22" s="65"/>
      <c r="WYT22" s="65"/>
      <c r="WYU22" s="65"/>
      <c r="WYV22" s="65"/>
      <c r="WZC22" s="65"/>
      <c r="WZD22" s="65"/>
      <c r="WZE22" s="65"/>
      <c r="WZF22" s="65"/>
      <c r="WZG22" s="65"/>
      <c r="WZH22" s="65"/>
      <c r="WZI22" s="65"/>
      <c r="WZJ22" s="65"/>
      <c r="WZK22" s="65"/>
      <c r="WZL22" s="65"/>
      <c r="WZS22" s="65"/>
      <c r="WZT22" s="65"/>
      <c r="WZU22" s="65"/>
      <c r="WZV22" s="65"/>
      <c r="WZW22" s="65"/>
      <c r="WZX22" s="65"/>
      <c r="WZY22" s="65"/>
      <c r="WZZ22" s="65"/>
      <c r="XAA22" s="65"/>
      <c r="XAB22" s="65"/>
      <c r="XAI22" s="65"/>
      <c r="XAJ22" s="65"/>
      <c r="XAK22" s="65"/>
      <c r="XAL22" s="65"/>
      <c r="XAM22" s="65"/>
      <c r="XAN22" s="65"/>
      <c r="XAO22" s="65"/>
      <c r="XAP22" s="65"/>
      <c r="XAQ22" s="65"/>
      <c r="XAR22" s="65"/>
      <c r="XAY22" s="65"/>
      <c r="XAZ22" s="65"/>
      <c r="XBA22" s="65"/>
      <c r="XBB22" s="65"/>
      <c r="XBC22" s="65"/>
      <c r="XBD22" s="65"/>
      <c r="XBE22" s="65"/>
      <c r="XBF22" s="65"/>
      <c r="XBG22" s="65"/>
      <c r="XBH22" s="65"/>
      <c r="XBO22" s="65"/>
      <c r="XBP22" s="65"/>
      <c r="XBQ22" s="65"/>
      <c r="XBR22" s="65"/>
      <c r="XBS22" s="65"/>
      <c r="XBT22" s="65"/>
      <c r="XBU22" s="65"/>
      <c r="XBV22" s="65"/>
      <c r="XBW22" s="65"/>
      <c r="XBX22" s="65"/>
      <c r="XCE22" s="65"/>
      <c r="XCF22" s="65"/>
      <c r="XCG22" s="65"/>
      <c r="XCH22" s="65"/>
      <c r="XCI22" s="65"/>
      <c r="XCJ22" s="65"/>
      <c r="XCK22" s="65"/>
      <c r="XCL22" s="65"/>
      <c r="XCM22" s="65"/>
      <c r="XCN22" s="65"/>
      <c r="XCU22" s="65"/>
      <c r="XCV22" s="65"/>
      <c r="XCW22" s="65"/>
      <c r="XCX22" s="65"/>
      <c r="XCY22" s="65"/>
      <c r="XCZ22" s="65"/>
      <c r="XDA22" s="65"/>
      <c r="XDB22" s="65"/>
      <c r="XDC22" s="65"/>
      <c r="XDD22" s="65"/>
      <c r="XDK22" s="65"/>
      <c r="XDL22" s="65"/>
      <c r="XDM22" s="65"/>
      <c r="XDN22" s="65"/>
      <c r="XDO22" s="65"/>
      <c r="XDP22" s="65"/>
      <c r="XDQ22" s="65"/>
      <c r="XDR22" s="65"/>
      <c r="XDS22" s="65"/>
      <c r="XDT22" s="65"/>
      <c r="XEA22" s="65"/>
      <c r="XEB22" s="65"/>
      <c r="XEC22" s="65"/>
      <c r="XED22" s="65"/>
      <c r="XEE22" s="65"/>
      <c r="XEF22" s="65"/>
      <c r="XEG22" s="65"/>
      <c r="XEH22" s="65"/>
      <c r="XEI22" s="65"/>
      <c r="XEJ22" s="65"/>
      <c r="XEQ22" s="65"/>
      <c r="XER22" s="65"/>
      <c r="XES22" s="65"/>
      <c r="XET22" s="65"/>
      <c r="XEU22" s="65"/>
      <c r="XEV22" s="65"/>
      <c r="XEW22" s="65"/>
      <c r="XEX22" s="65"/>
      <c r="XEY22" s="65"/>
      <c r="XEZ22" s="65"/>
    </row>
    <row r="23" spans="1:1020 1027:2044 2051:3068 3075:4092 4099:5116 5123:6140 6147:7164 7171:8188 8195:9212 9219:10236 10243:11260 11267:12284 12291:13308 13315:14332 14339:15356 15363:16380" x14ac:dyDescent="0.25">
      <c r="C23" s="66" t="str">
        <f>Settings!C11</f>
        <v>Allows the user to navigate through the Results page.</v>
      </c>
      <c r="D23" s="66"/>
      <c r="E23" s="66"/>
      <c r="F23" s="66"/>
      <c r="G23" s="66"/>
      <c r="H23" s="66"/>
      <c r="I23" s="66"/>
      <c r="J23" s="66"/>
      <c r="K23" s="66"/>
      <c r="L23" s="66"/>
      <c r="S23" s="63"/>
      <c r="T23" s="63"/>
      <c r="U23" s="63"/>
      <c r="V23" s="63"/>
      <c r="W23" s="63"/>
      <c r="X23" s="63"/>
      <c r="Y23" s="63"/>
      <c r="Z23" s="63"/>
      <c r="AA23" s="63"/>
      <c r="AB23" s="63"/>
      <c r="AI23" s="63"/>
      <c r="AJ23" s="63"/>
      <c r="AK23" s="63"/>
      <c r="AL23" s="63"/>
      <c r="AM23" s="63"/>
      <c r="AN23" s="63"/>
      <c r="AO23" s="63"/>
      <c r="AP23" s="63"/>
      <c r="AQ23" s="63"/>
      <c r="AR23" s="63"/>
      <c r="AY23" s="63"/>
      <c r="AZ23" s="63"/>
      <c r="BA23" s="63"/>
      <c r="BB23" s="63"/>
      <c r="BC23" s="63"/>
      <c r="BD23" s="63"/>
      <c r="BE23" s="63"/>
      <c r="BF23" s="63"/>
      <c r="BG23" s="63"/>
      <c r="BH23" s="63"/>
      <c r="BO23" s="63"/>
      <c r="BP23" s="63"/>
      <c r="BQ23" s="63"/>
      <c r="BR23" s="63"/>
      <c r="BS23" s="63"/>
      <c r="BT23" s="63"/>
      <c r="BU23" s="63"/>
      <c r="BV23" s="63"/>
      <c r="BW23" s="63"/>
      <c r="BX23" s="63"/>
      <c r="CE23" s="63"/>
      <c r="CF23" s="63"/>
      <c r="CG23" s="63"/>
      <c r="CH23" s="63"/>
      <c r="CI23" s="63"/>
      <c r="CJ23" s="63"/>
      <c r="CK23" s="63"/>
      <c r="CL23" s="63"/>
      <c r="CM23" s="63"/>
      <c r="CN23" s="63"/>
      <c r="CU23" s="63"/>
      <c r="CV23" s="63"/>
      <c r="CW23" s="63"/>
      <c r="CX23" s="63"/>
      <c r="CY23" s="63"/>
      <c r="CZ23" s="63"/>
      <c r="DA23" s="63"/>
      <c r="DB23" s="63"/>
      <c r="DC23" s="63"/>
      <c r="DD23" s="63"/>
      <c r="DK23" s="63"/>
      <c r="DL23" s="63"/>
      <c r="DM23" s="63"/>
      <c r="DN23" s="63"/>
      <c r="DO23" s="63"/>
      <c r="DP23" s="63"/>
      <c r="DQ23" s="63"/>
      <c r="DR23" s="63"/>
      <c r="DS23" s="63"/>
      <c r="DT23" s="63"/>
      <c r="EA23" s="63"/>
      <c r="EB23" s="63"/>
      <c r="EC23" s="63"/>
      <c r="ED23" s="63"/>
      <c r="EE23" s="63"/>
      <c r="EF23" s="63"/>
      <c r="EG23" s="63"/>
      <c r="EH23" s="63"/>
      <c r="EI23" s="63"/>
      <c r="EJ23" s="63"/>
      <c r="EQ23" s="63"/>
      <c r="ER23" s="63"/>
      <c r="ES23" s="63"/>
      <c r="ET23" s="63"/>
      <c r="EU23" s="63"/>
      <c r="EV23" s="63"/>
      <c r="EW23" s="63"/>
      <c r="EX23" s="63"/>
      <c r="EY23" s="63"/>
      <c r="EZ23" s="63"/>
      <c r="FG23" s="63"/>
      <c r="FH23" s="63"/>
      <c r="FI23" s="63"/>
      <c r="FJ23" s="63"/>
      <c r="FK23" s="63"/>
      <c r="FL23" s="63"/>
      <c r="FM23" s="63"/>
      <c r="FN23" s="63"/>
      <c r="FO23" s="63"/>
      <c r="FP23" s="63"/>
      <c r="FW23" s="63"/>
      <c r="FX23" s="63"/>
      <c r="FY23" s="63"/>
      <c r="FZ23" s="63"/>
      <c r="GA23" s="63"/>
      <c r="GB23" s="63"/>
      <c r="GC23" s="63"/>
      <c r="GD23" s="63"/>
      <c r="GE23" s="63"/>
      <c r="GF23" s="63"/>
      <c r="GM23" s="63"/>
      <c r="GN23" s="63"/>
      <c r="GO23" s="63"/>
      <c r="GP23" s="63"/>
      <c r="GQ23" s="63"/>
      <c r="GR23" s="63"/>
      <c r="GS23" s="63"/>
      <c r="GT23" s="63"/>
      <c r="GU23" s="63"/>
      <c r="GV23" s="63"/>
      <c r="HC23" s="63"/>
      <c r="HD23" s="63"/>
      <c r="HE23" s="63"/>
      <c r="HF23" s="63"/>
      <c r="HG23" s="63"/>
      <c r="HH23" s="63"/>
      <c r="HI23" s="63"/>
      <c r="HJ23" s="63"/>
      <c r="HK23" s="63"/>
      <c r="HL23" s="63"/>
      <c r="HS23" s="63"/>
      <c r="HT23" s="63"/>
      <c r="HU23" s="63"/>
      <c r="HV23" s="63"/>
      <c r="HW23" s="63"/>
      <c r="HX23" s="63"/>
      <c r="HY23" s="63"/>
      <c r="HZ23" s="63"/>
      <c r="IA23" s="63"/>
      <c r="IB23" s="63"/>
      <c r="II23" s="63"/>
      <c r="IJ23" s="63"/>
      <c r="IK23" s="63"/>
      <c r="IL23" s="63"/>
      <c r="IM23" s="63"/>
      <c r="IN23" s="63"/>
      <c r="IO23" s="63"/>
      <c r="IP23" s="63"/>
      <c r="IQ23" s="63"/>
      <c r="IR23" s="63"/>
      <c r="IY23" s="63"/>
      <c r="IZ23" s="63"/>
      <c r="JA23" s="63"/>
      <c r="JB23" s="63"/>
      <c r="JC23" s="63"/>
      <c r="JD23" s="63"/>
      <c r="JE23" s="63"/>
      <c r="JF23" s="63"/>
      <c r="JG23" s="63"/>
      <c r="JH23" s="63"/>
      <c r="JO23" s="63"/>
      <c r="JP23" s="63"/>
      <c r="JQ23" s="63"/>
      <c r="JR23" s="63"/>
      <c r="JS23" s="63"/>
      <c r="JT23" s="63"/>
      <c r="JU23" s="63"/>
      <c r="JV23" s="63"/>
      <c r="JW23" s="63"/>
      <c r="JX23" s="63"/>
      <c r="KE23" s="63"/>
      <c r="KF23" s="63"/>
      <c r="KG23" s="63"/>
      <c r="KH23" s="63"/>
      <c r="KI23" s="63"/>
      <c r="KJ23" s="63"/>
      <c r="KK23" s="63"/>
      <c r="KL23" s="63"/>
      <c r="KM23" s="63"/>
      <c r="KN23" s="63"/>
      <c r="KU23" s="63"/>
      <c r="KV23" s="63"/>
      <c r="KW23" s="63"/>
      <c r="KX23" s="63"/>
      <c r="KY23" s="63"/>
      <c r="KZ23" s="63"/>
      <c r="LA23" s="63"/>
      <c r="LB23" s="63"/>
      <c r="LC23" s="63"/>
      <c r="LD23" s="63"/>
      <c r="LK23" s="63"/>
      <c r="LL23" s="63"/>
      <c r="LM23" s="63"/>
      <c r="LN23" s="63"/>
      <c r="LO23" s="63"/>
      <c r="LP23" s="63"/>
      <c r="LQ23" s="63"/>
      <c r="LR23" s="63"/>
      <c r="LS23" s="63"/>
      <c r="LT23" s="63"/>
      <c r="MA23" s="63"/>
      <c r="MB23" s="63"/>
      <c r="MC23" s="63"/>
      <c r="MD23" s="63"/>
      <c r="ME23" s="63"/>
      <c r="MF23" s="63"/>
      <c r="MG23" s="63"/>
      <c r="MH23" s="63"/>
      <c r="MI23" s="63"/>
      <c r="MJ23" s="63"/>
      <c r="MQ23" s="63"/>
      <c r="MR23" s="63"/>
      <c r="MS23" s="63"/>
      <c r="MT23" s="63"/>
      <c r="MU23" s="63"/>
      <c r="MV23" s="63"/>
      <c r="MW23" s="63"/>
      <c r="MX23" s="63"/>
      <c r="MY23" s="63"/>
      <c r="MZ23" s="63"/>
      <c r="NG23" s="63"/>
      <c r="NH23" s="63"/>
      <c r="NI23" s="63"/>
      <c r="NJ23" s="63"/>
      <c r="NK23" s="63"/>
      <c r="NL23" s="63"/>
      <c r="NM23" s="63"/>
      <c r="NN23" s="63"/>
      <c r="NO23" s="63"/>
      <c r="NP23" s="63"/>
      <c r="NW23" s="63"/>
      <c r="NX23" s="63"/>
      <c r="NY23" s="63"/>
      <c r="NZ23" s="63"/>
      <c r="OA23" s="63"/>
      <c r="OB23" s="63"/>
      <c r="OC23" s="63"/>
      <c r="OD23" s="63"/>
      <c r="OE23" s="63"/>
      <c r="OF23" s="63"/>
      <c r="OM23" s="63"/>
      <c r="ON23" s="63"/>
      <c r="OO23" s="63"/>
      <c r="OP23" s="63"/>
      <c r="OQ23" s="63"/>
      <c r="OR23" s="63"/>
      <c r="OS23" s="63"/>
      <c r="OT23" s="63"/>
      <c r="OU23" s="63"/>
      <c r="OV23" s="63"/>
      <c r="PC23" s="63"/>
      <c r="PD23" s="63"/>
      <c r="PE23" s="63"/>
      <c r="PF23" s="63"/>
      <c r="PG23" s="63"/>
      <c r="PH23" s="63"/>
      <c r="PI23" s="63"/>
      <c r="PJ23" s="63"/>
      <c r="PK23" s="63"/>
      <c r="PL23" s="63"/>
      <c r="PS23" s="63"/>
      <c r="PT23" s="63"/>
      <c r="PU23" s="63"/>
      <c r="PV23" s="63"/>
      <c r="PW23" s="63"/>
      <c r="PX23" s="63"/>
      <c r="PY23" s="63"/>
      <c r="PZ23" s="63"/>
      <c r="QA23" s="63"/>
      <c r="QB23" s="63"/>
      <c r="QI23" s="63"/>
      <c r="QJ23" s="63"/>
      <c r="QK23" s="63"/>
      <c r="QL23" s="63"/>
      <c r="QM23" s="63"/>
      <c r="QN23" s="63"/>
      <c r="QO23" s="63"/>
      <c r="QP23" s="63"/>
      <c r="QQ23" s="63"/>
      <c r="QR23" s="63"/>
      <c r="QY23" s="63"/>
      <c r="QZ23" s="63"/>
      <c r="RA23" s="63"/>
      <c r="RB23" s="63"/>
      <c r="RC23" s="63"/>
      <c r="RD23" s="63"/>
      <c r="RE23" s="63"/>
      <c r="RF23" s="63"/>
      <c r="RG23" s="63"/>
      <c r="RH23" s="63"/>
      <c r="RO23" s="63"/>
      <c r="RP23" s="63"/>
      <c r="RQ23" s="63"/>
      <c r="RR23" s="63"/>
      <c r="RS23" s="63"/>
      <c r="RT23" s="63"/>
      <c r="RU23" s="63"/>
      <c r="RV23" s="63"/>
      <c r="RW23" s="63"/>
      <c r="RX23" s="63"/>
      <c r="SE23" s="63"/>
      <c r="SF23" s="63"/>
      <c r="SG23" s="63"/>
      <c r="SH23" s="63"/>
      <c r="SI23" s="63"/>
      <c r="SJ23" s="63"/>
      <c r="SK23" s="63"/>
      <c r="SL23" s="63"/>
      <c r="SM23" s="63"/>
      <c r="SN23" s="63"/>
      <c r="SU23" s="63"/>
      <c r="SV23" s="63"/>
      <c r="SW23" s="63"/>
      <c r="SX23" s="63"/>
      <c r="SY23" s="63"/>
      <c r="SZ23" s="63"/>
      <c r="TA23" s="63"/>
      <c r="TB23" s="63"/>
      <c r="TC23" s="63"/>
      <c r="TD23" s="63"/>
      <c r="TK23" s="63"/>
      <c r="TL23" s="63"/>
      <c r="TM23" s="63"/>
      <c r="TN23" s="63"/>
      <c r="TO23" s="63"/>
      <c r="TP23" s="63"/>
      <c r="TQ23" s="63"/>
      <c r="TR23" s="63"/>
      <c r="TS23" s="63"/>
      <c r="TT23" s="63"/>
      <c r="UA23" s="63"/>
      <c r="UB23" s="63"/>
      <c r="UC23" s="63"/>
      <c r="UD23" s="63"/>
      <c r="UE23" s="63"/>
      <c r="UF23" s="63"/>
      <c r="UG23" s="63"/>
      <c r="UH23" s="63"/>
      <c r="UI23" s="63"/>
      <c r="UJ23" s="63"/>
      <c r="UQ23" s="63"/>
      <c r="UR23" s="63"/>
      <c r="US23" s="63"/>
      <c r="UT23" s="63"/>
      <c r="UU23" s="63"/>
      <c r="UV23" s="63"/>
      <c r="UW23" s="63"/>
      <c r="UX23" s="63"/>
      <c r="UY23" s="63"/>
      <c r="UZ23" s="63"/>
      <c r="VG23" s="63"/>
      <c r="VH23" s="63"/>
      <c r="VI23" s="63"/>
      <c r="VJ23" s="63"/>
      <c r="VK23" s="63"/>
      <c r="VL23" s="63"/>
      <c r="VM23" s="63"/>
      <c r="VN23" s="63"/>
      <c r="VO23" s="63"/>
      <c r="VP23" s="63"/>
      <c r="VW23" s="63"/>
      <c r="VX23" s="63"/>
      <c r="VY23" s="63"/>
      <c r="VZ23" s="63"/>
      <c r="WA23" s="63"/>
      <c r="WB23" s="63"/>
      <c r="WC23" s="63"/>
      <c r="WD23" s="63"/>
      <c r="WE23" s="63"/>
      <c r="WF23" s="63"/>
      <c r="WM23" s="63"/>
      <c r="WN23" s="63"/>
      <c r="WO23" s="63"/>
      <c r="WP23" s="63"/>
      <c r="WQ23" s="63"/>
      <c r="WR23" s="63"/>
      <c r="WS23" s="63"/>
      <c r="WT23" s="63"/>
      <c r="WU23" s="63"/>
      <c r="WV23" s="63"/>
      <c r="XC23" s="63"/>
      <c r="XD23" s="63"/>
      <c r="XE23" s="63"/>
      <c r="XF23" s="63"/>
      <c r="XG23" s="63"/>
      <c r="XH23" s="63"/>
      <c r="XI23" s="63"/>
      <c r="XJ23" s="63"/>
      <c r="XK23" s="63"/>
      <c r="XL23" s="63"/>
      <c r="XS23" s="63"/>
      <c r="XT23" s="63"/>
      <c r="XU23" s="63"/>
      <c r="XV23" s="63"/>
      <c r="XW23" s="63"/>
      <c r="XX23" s="63"/>
      <c r="XY23" s="63"/>
      <c r="XZ23" s="63"/>
      <c r="YA23" s="63"/>
      <c r="YB23" s="63"/>
      <c r="YI23" s="63"/>
      <c r="YJ23" s="63"/>
      <c r="YK23" s="63"/>
      <c r="YL23" s="63"/>
      <c r="YM23" s="63"/>
      <c r="YN23" s="63"/>
      <c r="YO23" s="63"/>
      <c r="YP23" s="63"/>
      <c r="YQ23" s="63"/>
      <c r="YR23" s="63"/>
      <c r="YY23" s="63"/>
      <c r="YZ23" s="63"/>
      <c r="ZA23" s="63"/>
      <c r="ZB23" s="63"/>
      <c r="ZC23" s="63"/>
      <c r="ZD23" s="63"/>
      <c r="ZE23" s="63"/>
      <c r="ZF23" s="63"/>
      <c r="ZG23" s="63"/>
      <c r="ZH23" s="63"/>
      <c r="ZO23" s="63"/>
      <c r="ZP23" s="63"/>
      <c r="ZQ23" s="63"/>
      <c r="ZR23" s="63"/>
      <c r="ZS23" s="63"/>
      <c r="ZT23" s="63"/>
      <c r="ZU23" s="63"/>
      <c r="ZV23" s="63"/>
      <c r="ZW23" s="63"/>
      <c r="ZX23" s="63"/>
      <c r="AAE23" s="63"/>
      <c r="AAF23" s="63"/>
      <c r="AAG23" s="63"/>
      <c r="AAH23" s="63"/>
      <c r="AAI23" s="63"/>
      <c r="AAJ23" s="63"/>
      <c r="AAK23" s="63"/>
      <c r="AAL23" s="63"/>
      <c r="AAM23" s="63"/>
      <c r="AAN23" s="63"/>
      <c r="AAU23" s="63"/>
      <c r="AAV23" s="63"/>
      <c r="AAW23" s="63"/>
      <c r="AAX23" s="63"/>
      <c r="AAY23" s="63"/>
      <c r="AAZ23" s="63"/>
      <c r="ABA23" s="63"/>
      <c r="ABB23" s="63"/>
      <c r="ABC23" s="63"/>
      <c r="ABD23" s="63"/>
      <c r="ABK23" s="63"/>
      <c r="ABL23" s="63"/>
      <c r="ABM23" s="63"/>
      <c r="ABN23" s="63"/>
      <c r="ABO23" s="63"/>
      <c r="ABP23" s="63"/>
      <c r="ABQ23" s="63"/>
      <c r="ABR23" s="63"/>
      <c r="ABS23" s="63"/>
      <c r="ABT23" s="63"/>
      <c r="ACA23" s="63"/>
      <c r="ACB23" s="63"/>
      <c r="ACC23" s="63"/>
      <c r="ACD23" s="63"/>
      <c r="ACE23" s="63"/>
      <c r="ACF23" s="63"/>
      <c r="ACG23" s="63"/>
      <c r="ACH23" s="63"/>
      <c r="ACI23" s="63"/>
      <c r="ACJ23" s="63"/>
      <c r="ACQ23" s="63"/>
      <c r="ACR23" s="63"/>
      <c r="ACS23" s="63"/>
      <c r="ACT23" s="63"/>
      <c r="ACU23" s="63"/>
      <c r="ACV23" s="63"/>
      <c r="ACW23" s="63"/>
      <c r="ACX23" s="63"/>
      <c r="ACY23" s="63"/>
      <c r="ACZ23" s="63"/>
      <c r="ADG23" s="63"/>
      <c r="ADH23" s="63"/>
      <c r="ADI23" s="63"/>
      <c r="ADJ23" s="63"/>
      <c r="ADK23" s="63"/>
      <c r="ADL23" s="63"/>
      <c r="ADM23" s="63"/>
      <c r="ADN23" s="63"/>
      <c r="ADO23" s="63"/>
      <c r="ADP23" s="63"/>
      <c r="ADW23" s="63"/>
      <c r="ADX23" s="63"/>
      <c r="ADY23" s="63"/>
      <c r="ADZ23" s="63"/>
      <c r="AEA23" s="63"/>
      <c r="AEB23" s="63"/>
      <c r="AEC23" s="63"/>
      <c r="AED23" s="63"/>
      <c r="AEE23" s="63"/>
      <c r="AEF23" s="63"/>
      <c r="AEM23" s="63"/>
      <c r="AEN23" s="63"/>
      <c r="AEO23" s="63"/>
      <c r="AEP23" s="63"/>
      <c r="AEQ23" s="63"/>
      <c r="AER23" s="63"/>
      <c r="AES23" s="63"/>
      <c r="AET23" s="63"/>
      <c r="AEU23" s="63"/>
      <c r="AEV23" s="63"/>
      <c r="AFC23" s="63"/>
      <c r="AFD23" s="63"/>
      <c r="AFE23" s="63"/>
      <c r="AFF23" s="63"/>
      <c r="AFG23" s="63"/>
      <c r="AFH23" s="63"/>
      <c r="AFI23" s="63"/>
      <c r="AFJ23" s="63"/>
      <c r="AFK23" s="63"/>
      <c r="AFL23" s="63"/>
      <c r="AFS23" s="63"/>
      <c r="AFT23" s="63"/>
      <c r="AFU23" s="63"/>
      <c r="AFV23" s="63"/>
      <c r="AFW23" s="63"/>
      <c r="AFX23" s="63"/>
      <c r="AFY23" s="63"/>
      <c r="AFZ23" s="63"/>
      <c r="AGA23" s="63"/>
      <c r="AGB23" s="63"/>
      <c r="AGI23" s="63"/>
      <c r="AGJ23" s="63"/>
      <c r="AGK23" s="63"/>
      <c r="AGL23" s="63"/>
      <c r="AGM23" s="63"/>
      <c r="AGN23" s="63"/>
      <c r="AGO23" s="63"/>
      <c r="AGP23" s="63"/>
      <c r="AGQ23" s="63"/>
      <c r="AGR23" s="63"/>
      <c r="AGY23" s="63"/>
      <c r="AGZ23" s="63"/>
      <c r="AHA23" s="63"/>
      <c r="AHB23" s="63"/>
      <c r="AHC23" s="63"/>
      <c r="AHD23" s="63"/>
      <c r="AHE23" s="63"/>
      <c r="AHF23" s="63"/>
      <c r="AHG23" s="63"/>
      <c r="AHH23" s="63"/>
      <c r="AHO23" s="63"/>
      <c r="AHP23" s="63"/>
      <c r="AHQ23" s="63"/>
      <c r="AHR23" s="63"/>
      <c r="AHS23" s="63"/>
      <c r="AHT23" s="63"/>
      <c r="AHU23" s="63"/>
      <c r="AHV23" s="63"/>
      <c r="AHW23" s="63"/>
      <c r="AHX23" s="63"/>
      <c r="AIE23" s="63"/>
      <c r="AIF23" s="63"/>
      <c r="AIG23" s="63"/>
      <c r="AIH23" s="63"/>
      <c r="AII23" s="63"/>
      <c r="AIJ23" s="63"/>
      <c r="AIK23" s="63"/>
      <c r="AIL23" s="63"/>
      <c r="AIM23" s="63"/>
      <c r="AIN23" s="63"/>
      <c r="AIU23" s="63"/>
      <c r="AIV23" s="63"/>
      <c r="AIW23" s="63"/>
      <c r="AIX23" s="63"/>
      <c r="AIY23" s="63"/>
      <c r="AIZ23" s="63"/>
      <c r="AJA23" s="63"/>
      <c r="AJB23" s="63"/>
      <c r="AJC23" s="63"/>
      <c r="AJD23" s="63"/>
      <c r="AJK23" s="63"/>
      <c r="AJL23" s="63"/>
      <c r="AJM23" s="63"/>
      <c r="AJN23" s="63"/>
      <c r="AJO23" s="63"/>
      <c r="AJP23" s="63"/>
      <c r="AJQ23" s="63"/>
      <c r="AJR23" s="63"/>
      <c r="AJS23" s="63"/>
      <c r="AJT23" s="63"/>
      <c r="AKA23" s="63"/>
      <c r="AKB23" s="63"/>
      <c r="AKC23" s="63"/>
      <c r="AKD23" s="63"/>
      <c r="AKE23" s="63"/>
      <c r="AKF23" s="63"/>
      <c r="AKG23" s="63"/>
      <c r="AKH23" s="63"/>
      <c r="AKI23" s="63"/>
      <c r="AKJ23" s="63"/>
      <c r="AKQ23" s="63"/>
      <c r="AKR23" s="63"/>
      <c r="AKS23" s="63"/>
      <c r="AKT23" s="63"/>
      <c r="AKU23" s="63"/>
      <c r="AKV23" s="63"/>
      <c r="AKW23" s="63"/>
      <c r="AKX23" s="63"/>
      <c r="AKY23" s="63"/>
      <c r="AKZ23" s="63"/>
      <c r="ALG23" s="63"/>
      <c r="ALH23" s="63"/>
      <c r="ALI23" s="63"/>
      <c r="ALJ23" s="63"/>
      <c r="ALK23" s="63"/>
      <c r="ALL23" s="63"/>
      <c r="ALM23" s="63"/>
      <c r="ALN23" s="63"/>
      <c r="ALO23" s="63"/>
      <c r="ALP23" s="63"/>
      <c r="ALW23" s="63"/>
      <c r="ALX23" s="63"/>
      <c r="ALY23" s="63"/>
      <c r="ALZ23" s="63"/>
      <c r="AMA23" s="63"/>
      <c r="AMB23" s="63"/>
      <c r="AMC23" s="63"/>
      <c r="AMD23" s="63"/>
      <c r="AME23" s="63"/>
      <c r="AMF23" s="63"/>
      <c r="AMM23" s="63"/>
      <c r="AMN23" s="63"/>
      <c r="AMO23" s="63"/>
      <c r="AMP23" s="63"/>
      <c r="AMQ23" s="63"/>
      <c r="AMR23" s="63"/>
      <c r="AMS23" s="63"/>
      <c r="AMT23" s="63"/>
      <c r="AMU23" s="63"/>
      <c r="AMV23" s="63"/>
      <c r="ANC23" s="63"/>
      <c r="AND23" s="63"/>
      <c r="ANE23" s="63"/>
      <c r="ANF23" s="63"/>
      <c r="ANG23" s="63"/>
      <c r="ANH23" s="63"/>
      <c r="ANI23" s="63"/>
      <c r="ANJ23" s="63"/>
      <c r="ANK23" s="63"/>
      <c r="ANL23" s="63"/>
      <c r="ANS23" s="63"/>
      <c r="ANT23" s="63"/>
      <c r="ANU23" s="63"/>
      <c r="ANV23" s="63"/>
      <c r="ANW23" s="63"/>
      <c r="ANX23" s="63"/>
      <c r="ANY23" s="63"/>
      <c r="ANZ23" s="63"/>
      <c r="AOA23" s="63"/>
      <c r="AOB23" s="63"/>
      <c r="AOI23" s="63"/>
      <c r="AOJ23" s="63"/>
      <c r="AOK23" s="63"/>
      <c r="AOL23" s="63"/>
      <c r="AOM23" s="63"/>
      <c r="AON23" s="63"/>
      <c r="AOO23" s="63"/>
      <c r="AOP23" s="63"/>
      <c r="AOQ23" s="63"/>
      <c r="AOR23" s="63"/>
      <c r="AOY23" s="63"/>
      <c r="AOZ23" s="63"/>
      <c r="APA23" s="63"/>
      <c r="APB23" s="63"/>
      <c r="APC23" s="63"/>
      <c r="APD23" s="63"/>
      <c r="APE23" s="63"/>
      <c r="APF23" s="63"/>
      <c r="APG23" s="63"/>
      <c r="APH23" s="63"/>
      <c r="APO23" s="63"/>
      <c r="APP23" s="63"/>
      <c r="APQ23" s="63"/>
      <c r="APR23" s="63"/>
      <c r="APS23" s="63"/>
      <c r="APT23" s="63"/>
      <c r="APU23" s="63"/>
      <c r="APV23" s="63"/>
      <c r="APW23" s="63"/>
      <c r="APX23" s="63"/>
      <c r="AQE23" s="63"/>
      <c r="AQF23" s="63"/>
      <c r="AQG23" s="63"/>
      <c r="AQH23" s="63"/>
      <c r="AQI23" s="63"/>
      <c r="AQJ23" s="63"/>
      <c r="AQK23" s="63"/>
      <c r="AQL23" s="63"/>
      <c r="AQM23" s="63"/>
      <c r="AQN23" s="63"/>
      <c r="AQU23" s="63"/>
      <c r="AQV23" s="63"/>
      <c r="AQW23" s="63"/>
      <c r="AQX23" s="63"/>
      <c r="AQY23" s="63"/>
      <c r="AQZ23" s="63"/>
      <c r="ARA23" s="63"/>
      <c r="ARB23" s="63"/>
      <c r="ARC23" s="63"/>
      <c r="ARD23" s="63"/>
      <c r="ARK23" s="63"/>
      <c r="ARL23" s="63"/>
      <c r="ARM23" s="63"/>
      <c r="ARN23" s="63"/>
      <c r="ARO23" s="63"/>
      <c r="ARP23" s="63"/>
      <c r="ARQ23" s="63"/>
      <c r="ARR23" s="63"/>
      <c r="ARS23" s="63"/>
      <c r="ART23" s="63"/>
      <c r="ASA23" s="63"/>
      <c r="ASB23" s="63"/>
      <c r="ASC23" s="63"/>
      <c r="ASD23" s="63"/>
      <c r="ASE23" s="63"/>
      <c r="ASF23" s="63"/>
      <c r="ASG23" s="63"/>
      <c r="ASH23" s="63"/>
      <c r="ASI23" s="63"/>
      <c r="ASJ23" s="63"/>
      <c r="ASQ23" s="63"/>
      <c r="ASR23" s="63"/>
      <c r="ASS23" s="63"/>
      <c r="AST23" s="63"/>
      <c r="ASU23" s="63"/>
      <c r="ASV23" s="63"/>
      <c r="ASW23" s="63"/>
      <c r="ASX23" s="63"/>
      <c r="ASY23" s="63"/>
      <c r="ASZ23" s="63"/>
      <c r="ATG23" s="63"/>
      <c r="ATH23" s="63"/>
      <c r="ATI23" s="63"/>
      <c r="ATJ23" s="63"/>
      <c r="ATK23" s="63"/>
      <c r="ATL23" s="63"/>
      <c r="ATM23" s="63"/>
      <c r="ATN23" s="63"/>
      <c r="ATO23" s="63"/>
      <c r="ATP23" s="63"/>
      <c r="ATW23" s="63"/>
      <c r="ATX23" s="63"/>
      <c r="ATY23" s="63"/>
      <c r="ATZ23" s="63"/>
      <c r="AUA23" s="63"/>
      <c r="AUB23" s="63"/>
      <c r="AUC23" s="63"/>
      <c r="AUD23" s="63"/>
      <c r="AUE23" s="63"/>
      <c r="AUF23" s="63"/>
      <c r="AUM23" s="63"/>
      <c r="AUN23" s="63"/>
      <c r="AUO23" s="63"/>
      <c r="AUP23" s="63"/>
      <c r="AUQ23" s="63"/>
      <c r="AUR23" s="63"/>
      <c r="AUS23" s="63"/>
      <c r="AUT23" s="63"/>
      <c r="AUU23" s="63"/>
      <c r="AUV23" s="63"/>
      <c r="AVC23" s="63"/>
      <c r="AVD23" s="63"/>
      <c r="AVE23" s="63"/>
      <c r="AVF23" s="63"/>
      <c r="AVG23" s="63"/>
      <c r="AVH23" s="63"/>
      <c r="AVI23" s="63"/>
      <c r="AVJ23" s="63"/>
      <c r="AVK23" s="63"/>
      <c r="AVL23" s="63"/>
      <c r="AVS23" s="63"/>
      <c r="AVT23" s="63"/>
      <c r="AVU23" s="63"/>
      <c r="AVV23" s="63"/>
      <c r="AVW23" s="63"/>
      <c r="AVX23" s="63"/>
      <c r="AVY23" s="63"/>
      <c r="AVZ23" s="63"/>
      <c r="AWA23" s="63"/>
      <c r="AWB23" s="63"/>
      <c r="AWI23" s="63"/>
      <c r="AWJ23" s="63"/>
      <c r="AWK23" s="63"/>
      <c r="AWL23" s="63"/>
      <c r="AWM23" s="63"/>
      <c r="AWN23" s="63"/>
      <c r="AWO23" s="63"/>
      <c r="AWP23" s="63"/>
      <c r="AWQ23" s="63"/>
      <c r="AWR23" s="63"/>
      <c r="AWY23" s="63"/>
      <c r="AWZ23" s="63"/>
      <c r="AXA23" s="63"/>
      <c r="AXB23" s="63"/>
      <c r="AXC23" s="63"/>
      <c r="AXD23" s="63"/>
      <c r="AXE23" s="63"/>
      <c r="AXF23" s="63"/>
      <c r="AXG23" s="63"/>
      <c r="AXH23" s="63"/>
      <c r="AXO23" s="63"/>
      <c r="AXP23" s="63"/>
      <c r="AXQ23" s="63"/>
      <c r="AXR23" s="63"/>
      <c r="AXS23" s="63"/>
      <c r="AXT23" s="63"/>
      <c r="AXU23" s="63"/>
      <c r="AXV23" s="63"/>
      <c r="AXW23" s="63"/>
      <c r="AXX23" s="63"/>
      <c r="AYE23" s="63"/>
      <c r="AYF23" s="63"/>
      <c r="AYG23" s="63"/>
      <c r="AYH23" s="63"/>
      <c r="AYI23" s="63"/>
      <c r="AYJ23" s="63"/>
      <c r="AYK23" s="63"/>
      <c r="AYL23" s="63"/>
      <c r="AYM23" s="63"/>
      <c r="AYN23" s="63"/>
      <c r="AYU23" s="63"/>
      <c r="AYV23" s="63"/>
      <c r="AYW23" s="63"/>
      <c r="AYX23" s="63"/>
      <c r="AYY23" s="63"/>
      <c r="AYZ23" s="63"/>
      <c r="AZA23" s="63"/>
      <c r="AZB23" s="63"/>
      <c r="AZC23" s="63"/>
      <c r="AZD23" s="63"/>
      <c r="AZK23" s="63"/>
      <c r="AZL23" s="63"/>
      <c r="AZM23" s="63"/>
      <c r="AZN23" s="63"/>
      <c r="AZO23" s="63"/>
      <c r="AZP23" s="63"/>
      <c r="AZQ23" s="63"/>
      <c r="AZR23" s="63"/>
      <c r="AZS23" s="63"/>
      <c r="AZT23" s="63"/>
      <c r="BAA23" s="63"/>
      <c r="BAB23" s="63"/>
      <c r="BAC23" s="63"/>
      <c r="BAD23" s="63"/>
      <c r="BAE23" s="63"/>
      <c r="BAF23" s="63"/>
      <c r="BAG23" s="63"/>
      <c r="BAH23" s="63"/>
      <c r="BAI23" s="63"/>
      <c r="BAJ23" s="63"/>
      <c r="BAQ23" s="63"/>
      <c r="BAR23" s="63"/>
      <c r="BAS23" s="63"/>
      <c r="BAT23" s="63"/>
      <c r="BAU23" s="63"/>
      <c r="BAV23" s="63"/>
      <c r="BAW23" s="63"/>
      <c r="BAX23" s="63"/>
      <c r="BAY23" s="63"/>
      <c r="BAZ23" s="63"/>
      <c r="BBG23" s="63"/>
      <c r="BBH23" s="63"/>
      <c r="BBI23" s="63"/>
      <c r="BBJ23" s="63"/>
      <c r="BBK23" s="63"/>
      <c r="BBL23" s="63"/>
      <c r="BBM23" s="63"/>
      <c r="BBN23" s="63"/>
      <c r="BBO23" s="63"/>
      <c r="BBP23" s="63"/>
      <c r="BBW23" s="63"/>
      <c r="BBX23" s="63"/>
      <c r="BBY23" s="63"/>
      <c r="BBZ23" s="63"/>
      <c r="BCA23" s="63"/>
      <c r="BCB23" s="63"/>
      <c r="BCC23" s="63"/>
      <c r="BCD23" s="63"/>
      <c r="BCE23" s="63"/>
      <c r="BCF23" s="63"/>
      <c r="BCM23" s="63"/>
      <c r="BCN23" s="63"/>
      <c r="BCO23" s="63"/>
      <c r="BCP23" s="63"/>
      <c r="BCQ23" s="63"/>
      <c r="BCR23" s="63"/>
      <c r="BCS23" s="63"/>
      <c r="BCT23" s="63"/>
      <c r="BCU23" s="63"/>
      <c r="BCV23" s="63"/>
      <c r="BDC23" s="63"/>
      <c r="BDD23" s="63"/>
      <c r="BDE23" s="63"/>
      <c r="BDF23" s="63"/>
      <c r="BDG23" s="63"/>
      <c r="BDH23" s="63"/>
      <c r="BDI23" s="63"/>
      <c r="BDJ23" s="63"/>
      <c r="BDK23" s="63"/>
      <c r="BDL23" s="63"/>
      <c r="BDS23" s="63"/>
      <c r="BDT23" s="63"/>
      <c r="BDU23" s="63"/>
      <c r="BDV23" s="63"/>
      <c r="BDW23" s="63"/>
      <c r="BDX23" s="63"/>
      <c r="BDY23" s="63"/>
      <c r="BDZ23" s="63"/>
      <c r="BEA23" s="63"/>
      <c r="BEB23" s="63"/>
      <c r="BEI23" s="63"/>
      <c r="BEJ23" s="63"/>
      <c r="BEK23" s="63"/>
      <c r="BEL23" s="63"/>
      <c r="BEM23" s="63"/>
      <c r="BEN23" s="63"/>
      <c r="BEO23" s="63"/>
      <c r="BEP23" s="63"/>
      <c r="BEQ23" s="63"/>
      <c r="BER23" s="63"/>
      <c r="BEY23" s="63"/>
      <c r="BEZ23" s="63"/>
      <c r="BFA23" s="63"/>
      <c r="BFB23" s="63"/>
      <c r="BFC23" s="63"/>
      <c r="BFD23" s="63"/>
      <c r="BFE23" s="63"/>
      <c r="BFF23" s="63"/>
      <c r="BFG23" s="63"/>
      <c r="BFH23" s="63"/>
      <c r="BFO23" s="63"/>
      <c r="BFP23" s="63"/>
      <c r="BFQ23" s="63"/>
      <c r="BFR23" s="63"/>
      <c r="BFS23" s="63"/>
      <c r="BFT23" s="63"/>
      <c r="BFU23" s="63"/>
      <c r="BFV23" s="63"/>
      <c r="BFW23" s="63"/>
      <c r="BFX23" s="63"/>
      <c r="BGE23" s="63"/>
      <c r="BGF23" s="63"/>
      <c r="BGG23" s="63"/>
      <c r="BGH23" s="63"/>
      <c r="BGI23" s="63"/>
      <c r="BGJ23" s="63"/>
      <c r="BGK23" s="63"/>
      <c r="BGL23" s="63"/>
      <c r="BGM23" s="63"/>
      <c r="BGN23" s="63"/>
      <c r="BGU23" s="63"/>
      <c r="BGV23" s="63"/>
      <c r="BGW23" s="63"/>
      <c r="BGX23" s="63"/>
      <c r="BGY23" s="63"/>
      <c r="BGZ23" s="63"/>
      <c r="BHA23" s="63"/>
      <c r="BHB23" s="63"/>
      <c r="BHC23" s="63"/>
      <c r="BHD23" s="63"/>
      <c r="BHK23" s="63"/>
      <c r="BHL23" s="63"/>
      <c r="BHM23" s="63"/>
      <c r="BHN23" s="63"/>
      <c r="BHO23" s="63"/>
      <c r="BHP23" s="63"/>
      <c r="BHQ23" s="63"/>
      <c r="BHR23" s="63"/>
      <c r="BHS23" s="63"/>
      <c r="BHT23" s="63"/>
      <c r="BIA23" s="63"/>
      <c r="BIB23" s="63"/>
      <c r="BIC23" s="63"/>
      <c r="BID23" s="63"/>
      <c r="BIE23" s="63"/>
      <c r="BIF23" s="63"/>
      <c r="BIG23" s="63"/>
      <c r="BIH23" s="63"/>
      <c r="BII23" s="63"/>
      <c r="BIJ23" s="63"/>
      <c r="BIQ23" s="63"/>
      <c r="BIR23" s="63"/>
      <c r="BIS23" s="63"/>
      <c r="BIT23" s="63"/>
      <c r="BIU23" s="63"/>
      <c r="BIV23" s="63"/>
      <c r="BIW23" s="63"/>
      <c r="BIX23" s="63"/>
      <c r="BIY23" s="63"/>
      <c r="BIZ23" s="63"/>
      <c r="BJG23" s="63"/>
      <c r="BJH23" s="63"/>
      <c r="BJI23" s="63"/>
      <c r="BJJ23" s="63"/>
      <c r="BJK23" s="63"/>
      <c r="BJL23" s="63"/>
      <c r="BJM23" s="63"/>
      <c r="BJN23" s="63"/>
      <c r="BJO23" s="63"/>
      <c r="BJP23" s="63"/>
      <c r="BJW23" s="63"/>
      <c r="BJX23" s="63"/>
      <c r="BJY23" s="63"/>
      <c r="BJZ23" s="63"/>
      <c r="BKA23" s="63"/>
      <c r="BKB23" s="63"/>
      <c r="BKC23" s="63"/>
      <c r="BKD23" s="63"/>
      <c r="BKE23" s="63"/>
      <c r="BKF23" s="63"/>
      <c r="BKM23" s="63"/>
      <c r="BKN23" s="63"/>
      <c r="BKO23" s="63"/>
      <c r="BKP23" s="63"/>
      <c r="BKQ23" s="63"/>
      <c r="BKR23" s="63"/>
      <c r="BKS23" s="63"/>
      <c r="BKT23" s="63"/>
      <c r="BKU23" s="63"/>
      <c r="BKV23" s="63"/>
      <c r="BLC23" s="63"/>
      <c r="BLD23" s="63"/>
      <c r="BLE23" s="63"/>
      <c r="BLF23" s="63"/>
      <c r="BLG23" s="63"/>
      <c r="BLH23" s="63"/>
      <c r="BLI23" s="63"/>
      <c r="BLJ23" s="63"/>
      <c r="BLK23" s="63"/>
      <c r="BLL23" s="63"/>
      <c r="BLS23" s="63"/>
      <c r="BLT23" s="63"/>
      <c r="BLU23" s="63"/>
      <c r="BLV23" s="63"/>
      <c r="BLW23" s="63"/>
      <c r="BLX23" s="63"/>
      <c r="BLY23" s="63"/>
      <c r="BLZ23" s="63"/>
      <c r="BMA23" s="63"/>
      <c r="BMB23" s="63"/>
      <c r="BMI23" s="63"/>
      <c r="BMJ23" s="63"/>
      <c r="BMK23" s="63"/>
      <c r="BML23" s="63"/>
      <c r="BMM23" s="63"/>
      <c r="BMN23" s="63"/>
      <c r="BMO23" s="63"/>
      <c r="BMP23" s="63"/>
      <c r="BMQ23" s="63"/>
      <c r="BMR23" s="63"/>
      <c r="BMY23" s="63"/>
      <c r="BMZ23" s="63"/>
      <c r="BNA23" s="63"/>
      <c r="BNB23" s="63"/>
      <c r="BNC23" s="63"/>
      <c r="BND23" s="63"/>
      <c r="BNE23" s="63"/>
      <c r="BNF23" s="63"/>
      <c r="BNG23" s="63"/>
      <c r="BNH23" s="63"/>
      <c r="BNO23" s="63"/>
      <c r="BNP23" s="63"/>
      <c r="BNQ23" s="63"/>
      <c r="BNR23" s="63"/>
      <c r="BNS23" s="63"/>
      <c r="BNT23" s="63"/>
      <c r="BNU23" s="63"/>
      <c r="BNV23" s="63"/>
      <c r="BNW23" s="63"/>
      <c r="BNX23" s="63"/>
      <c r="BOE23" s="63"/>
      <c r="BOF23" s="63"/>
      <c r="BOG23" s="63"/>
      <c r="BOH23" s="63"/>
      <c r="BOI23" s="63"/>
      <c r="BOJ23" s="63"/>
      <c r="BOK23" s="63"/>
      <c r="BOL23" s="63"/>
      <c r="BOM23" s="63"/>
      <c r="BON23" s="63"/>
      <c r="BOU23" s="63"/>
      <c r="BOV23" s="63"/>
      <c r="BOW23" s="63"/>
      <c r="BOX23" s="63"/>
      <c r="BOY23" s="63"/>
      <c r="BOZ23" s="63"/>
      <c r="BPA23" s="63"/>
      <c r="BPB23" s="63"/>
      <c r="BPC23" s="63"/>
      <c r="BPD23" s="63"/>
      <c r="BPK23" s="63"/>
      <c r="BPL23" s="63"/>
      <c r="BPM23" s="63"/>
      <c r="BPN23" s="63"/>
      <c r="BPO23" s="63"/>
      <c r="BPP23" s="63"/>
      <c r="BPQ23" s="63"/>
      <c r="BPR23" s="63"/>
      <c r="BPS23" s="63"/>
      <c r="BPT23" s="63"/>
      <c r="BQA23" s="63"/>
      <c r="BQB23" s="63"/>
      <c r="BQC23" s="63"/>
      <c r="BQD23" s="63"/>
      <c r="BQE23" s="63"/>
      <c r="BQF23" s="63"/>
      <c r="BQG23" s="63"/>
      <c r="BQH23" s="63"/>
      <c r="BQI23" s="63"/>
      <c r="BQJ23" s="63"/>
      <c r="BQQ23" s="63"/>
      <c r="BQR23" s="63"/>
      <c r="BQS23" s="63"/>
      <c r="BQT23" s="63"/>
      <c r="BQU23" s="63"/>
      <c r="BQV23" s="63"/>
      <c r="BQW23" s="63"/>
      <c r="BQX23" s="63"/>
      <c r="BQY23" s="63"/>
      <c r="BQZ23" s="63"/>
      <c r="BRG23" s="63"/>
      <c r="BRH23" s="63"/>
      <c r="BRI23" s="63"/>
      <c r="BRJ23" s="63"/>
      <c r="BRK23" s="63"/>
      <c r="BRL23" s="63"/>
      <c r="BRM23" s="63"/>
      <c r="BRN23" s="63"/>
      <c r="BRO23" s="63"/>
      <c r="BRP23" s="63"/>
      <c r="BRW23" s="63"/>
      <c r="BRX23" s="63"/>
      <c r="BRY23" s="63"/>
      <c r="BRZ23" s="63"/>
      <c r="BSA23" s="63"/>
      <c r="BSB23" s="63"/>
      <c r="BSC23" s="63"/>
      <c r="BSD23" s="63"/>
      <c r="BSE23" s="63"/>
      <c r="BSF23" s="63"/>
      <c r="BSM23" s="63"/>
      <c r="BSN23" s="63"/>
      <c r="BSO23" s="63"/>
      <c r="BSP23" s="63"/>
      <c r="BSQ23" s="63"/>
      <c r="BSR23" s="63"/>
      <c r="BSS23" s="63"/>
      <c r="BST23" s="63"/>
      <c r="BSU23" s="63"/>
      <c r="BSV23" s="63"/>
      <c r="BTC23" s="63"/>
      <c r="BTD23" s="63"/>
      <c r="BTE23" s="63"/>
      <c r="BTF23" s="63"/>
      <c r="BTG23" s="63"/>
      <c r="BTH23" s="63"/>
      <c r="BTI23" s="63"/>
      <c r="BTJ23" s="63"/>
      <c r="BTK23" s="63"/>
      <c r="BTL23" s="63"/>
      <c r="BTS23" s="63"/>
      <c r="BTT23" s="63"/>
      <c r="BTU23" s="63"/>
      <c r="BTV23" s="63"/>
      <c r="BTW23" s="63"/>
      <c r="BTX23" s="63"/>
      <c r="BTY23" s="63"/>
      <c r="BTZ23" s="63"/>
      <c r="BUA23" s="63"/>
      <c r="BUB23" s="63"/>
      <c r="BUI23" s="63"/>
      <c r="BUJ23" s="63"/>
      <c r="BUK23" s="63"/>
      <c r="BUL23" s="63"/>
      <c r="BUM23" s="63"/>
      <c r="BUN23" s="63"/>
      <c r="BUO23" s="63"/>
      <c r="BUP23" s="63"/>
      <c r="BUQ23" s="63"/>
      <c r="BUR23" s="63"/>
      <c r="BUY23" s="63"/>
      <c r="BUZ23" s="63"/>
      <c r="BVA23" s="63"/>
      <c r="BVB23" s="63"/>
      <c r="BVC23" s="63"/>
      <c r="BVD23" s="63"/>
      <c r="BVE23" s="63"/>
      <c r="BVF23" s="63"/>
      <c r="BVG23" s="63"/>
      <c r="BVH23" s="63"/>
      <c r="BVO23" s="63"/>
      <c r="BVP23" s="63"/>
      <c r="BVQ23" s="63"/>
      <c r="BVR23" s="63"/>
      <c r="BVS23" s="63"/>
      <c r="BVT23" s="63"/>
      <c r="BVU23" s="63"/>
      <c r="BVV23" s="63"/>
      <c r="BVW23" s="63"/>
      <c r="BVX23" s="63"/>
      <c r="BWE23" s="63"/>
      <c r="BWF23" s="63"/>
      <c r="BWG23" s="63"/>
      <c r="BWH23" s="63"/>
      <c r="BWI23" s="63"/>
      <c r="BWJ23" s="63"/>
      <c r="BWK23" s="63"/>
      <c r="BWL23" s="63"/>
      <c r="BWM23" s="63"/>
      <c r="BWN23" s="63"/>
      <c r="BWU23" s="63"/>
      <c r="BWV23" s="63"/>
      <c r="BWW23" s="63"/>
      <c r="BWX23" s="63"/>
      <c r="BWY23" s="63"/>
      <c r="BWZ23" s="63"/>
      <c r="BXA23" s="63"/>
      <c r="BXB23" s="63"/>
      <c r="BXC23" s="63"/>
      <c r="BXD23" s="63"/>
      <c r="BXK23" s="63"/>
      <c r="BXL23" s="63"/>
      <c r="BXM23" s="63"/>
      <c r="BXN23" s="63"/>
      <c r="BXO23" s="63"/>
      <c r="BXP23" s="63"/>
      <c r="BXQ23" s="63"/>
      <c r="BXR23" s="63"/>
      <c r="BXS23" s="63"/>
      <c r="BXT23" s="63"/>
      <c r="BYA23" s="63"/>
      <c r="BYB23" s="63"/>
      <c r="BYC23" s="63"/>
      <c r="BYD23" s="63"/>
      <c r="BYE23" s="63"/>
      <c r="BYF23" s="63"/>
      <c r="BYG23" s="63"/>
      <c r="BYH23" s="63"/>
      <c r="BYI23" s="63"/>
      <c r="BYJ23" s="63"/>
      <c r="BYQ23" s="63"/>
      <c r="BYR23" s="63"/>
      <c r="BYS23" s="63"/>
      <c r="BYT23" s="63"/>
      <c r="BYU23" s="63"/>
      <c r="BYV23" s="63"/>
      <c r="BYW23" s="63"/>
      <c r="BYX23" s="63"/>
      <c r="BYY23" s="63"/>
      <c r="BYZ23" s="63"/>
      <c r="BZG23" s="63"/>
      <c r="BZH23" s="63"/>
      <c r="BZI23" s="63"/>
      <c r="BZJ23" s="63"/>
      <c r="BZK23" s="63"/>
      <c r="BZL23" s="63"/>
      <c r="BZM23" s="63"/>
      <c r="BZN23" s="63"/>
      <c r="BZO23" s="63"/>
      <c r="BZP23" s="63"/>
      <c r="BZW23" s="63"/>
      <c r="BZX23" s="63"/>
      <c r="BZY23" s="63"/>
      <c r="BZZ23" s="63"/>
      <c r="CAA23" s="63"/>
      <c r="CAB23" s="63"/>
      <c r="CAC23" s="63"/>
      <c r="CAD23" s="63"/>
      <c r="CAE23" s="63"/>
      <c r="CAF23" s="63"/>
      <c r="CAM23" s="63"/>
      <c r="CAN23" s="63"/>
      <c r="CAO23" s="63"/>
      <c r="CAP23" s="63"/>
      <c r="CAQ23" s="63"/>
      <c r="CAR23" s="63"/>
      <c r="CAS23" s="63"/>
      <c r="CAT23" s="63"/>
      <c r="CAU23" s="63"/>
      <c r="CAV23" s="63"/>
      <c r="CBC23" s="63"/>
      <c r="CBD23" s="63"/>
      <c r="CBE23" s="63"/>
      <c r="CBF23" s="63"/>
      <c r="CBG23" s="63"/>
      <c r="CBH23" s="63"/>
      <c r="CBI23" s="63"/>
      <c r="CBJ23" s="63"/>
      <c r="CBK23" s="63"/>
      <c r="CBL23" s="63"/>
      <c r="CBS23" s="63"/>
      <c r="CBT23" s="63"/>
      <c r="CBU23" s="63"/>
      <c r="CBV23" s="63"/>
      <c r="CBW23" s="63"/>
      <c r="CBX23" s="63"/>
      <c r="CBY23" s="63"/>
      <c r="CBZ23" s="63"/>
      <c r="CCA23" s="63"/>
      <c r="CCB23" s="63"/>
      <c r="CCI23" s="63"/>
      <c r="CCJ23" s="63"/>
      <c r="CCK23" s="63"/>
      <c r="CCL23" s="63"/>
      <c r="CCM23" s="63"/>
      <c r="CCN23" s="63"/>
      <c r="CCO23" s="63"/>
      <c r="CCP23" s="63"/>
      <c r="CCQ23" s="63"/>
      <c r="CCR23" s="63"/>
      <c r="CCY23" s="63"/>
      <c r="CCZ23" s="63"/>
      <c r="CDA23" s="63"/>
      <c r="CDB23" s="63"/>
      <c r="CDC23" s="63"/>
      <c r="CDD23" s="63"/>
      <c r="CDE23" s="63"/>
      <c r="CDF23" s="63"/>
      <c r="CDG23" s="63"/>
      <c r="CDH23" s="63"/>
      <c r="CDO23" s="63"/>
      <c r="CDP23" s="63"/>
      <c r="CDQ23" s="63"/>
      <c r="CDR23" s="63"/>
      <c r="CDS23" s="63"/>
      <c r="CDT23" s="63"/>
      <c r="CDU23" s="63"/>
      <c r="CDV23" s="63"/>
      <c r="CDW23" s="63"/>
      <c r="CDX23" s="63"/>
      <c r="CEE23" s="63"/>
      <c r="CEF23" s="63"/>
      <c r="CEG23" s="63"/>
      <c r="CEH23" s="63"/>
      <c r="CEI23" s="63"/>
      <c r="CEJ23" s="63"/>
      <c r="CEK23" s="63"/>
      <c r="CEL23" s="63"/>
      <c r="CEM23" s="63"/>
      <c r="CEN23" s="63"/>
      <c r="CEU23" s="63"/>
      <c r="CEV23" s="63"/>
      <c r="CEW23" s="63"/>
      <c r="CEX23" s="63"/>
      <c r="CEY23" s="63"/>
      <c r="CEZ23" s="63"/>
      <c r="CFA23" s="63"/>
      <c r="CFB23" s="63"/>
      <c r="CFC23" s="63"/>
      <c r="CFD23" s="63"/>
      <c r="CFK23" s="63"/>
      <c r="CFL23" s="63"/>
      <c r="CFM23" s="63"/>
      <c r="CFN23" s="63"/>
      <c r="CFO23" s="63"/>
      <c r="CFP23" s="63"/>
      <c r="CFQ23" s="63"/>
      <c r="CFR23" s="63"/>
      <c r="CFS23" s="63"/>
      <c r="CFT23" s="63"/>
      <c r="CGA23" s="63"/>
      <c r="CGB23" s="63"/>
      <c r="CGC23" s="63"/>
      <c r="CGD23" s="63"/>
      <c r="CGE23" s="63"/>
      <c r="CGF23" s="63"/>
      <c r="CGG23" s="63"/>
      <c r="CGH23" s="63"/>
      <c r="CGI23" s="63"/>
      <c r="CGJ23" s="63"/>
      <c r="CGQ23" s="63"/>
      <c r="CGR23" s="63"/>
      <c r="CGS23" s="63"/>
      <c r="CGT23" s="63"/>
      <c r="CGU23" s="63"/>
      <c r="CGV23" s="63"/>
      <c r="CGW23" s="63"/>
      <c r="CGX23" s="63"/>
      <c r="CGY23" s="63"/>
      <c r="CGZ23" s="63"/>
      <c r="CHG23" s="63"/>
      <c r="CHH23" s="63"/>
      <c r="CHI23" s="63"/>
      <c r="CHJ23" s="63"/>
      <c r="CHK23" s="63"/>
      <c r="CHL23" s="63"/>
      <c r="CHM23" s="63"/>
      <c r="CHN23" s="63"/>
      <c r="CHO23" s="63"/>
      <c r="CHP23" s="63"/>
      <c r="CHW23" s="63"/>
      <c r="CHX23" s="63"/>
      <c r="CHY23" s="63"/>
      <c r="CHZ23" s="63"/>
      <c r="CIA23" s="63"/>
      <c r="CIB23" s="63"/>
      <c r="CIC23" s="63"/>
      <c r="CID23" s="63"/>
      <c r="CIE23" s="63"/>
      <c r="CIF23" s="63"/>
      <c r="CIM23" s="63"/>
      <c r="CIN23" s="63"/>
      <c r="CIO23" s="63"/>
      <c r="CIP23" s="63"/>
      <c r="CIQ23" s="63"/>
      <c r="CIR23" s="63"/>
      <c r="CIS23" s="63"/>
      <c r="CIT23" s="63"/>
      <c r="CIU23" s="63"/>
      <c r="CIV23" s="63"/>
      <c r="CJC23" s="63"/>
      <c r="CJD23" s="63"/>
      <c r="CJE23" s="63"/>
      <c r="CJF23" s="63"/>
      <c r="CJG23" s="63"/>
      <c r="CJH23" s="63"/>
      <c r="CJI23" s="63"/>
      <c r="CJJ23" s="63"/>
      <c r="CJK23" s="63"/>
      <c r="CJL23" s="63"/>
      <c r="CJS23" s="63"/>
      <c r="CJT23" s="63"/>
      <c r="CJU23" s="63"/>
      <c r="CJV23" s="63"/>
      <c r="CJW23" s="63"/>
      <c r="CJX23" s="63"/>
      <c r="CJY23" s="63"/>
      <c r="CJZ23" s="63"/>
      <c r="CKA23" s="63"/>
      <c r="CKB23" s="63"/>
      <c r="CKI23" s="63"/>
      <c r="CKJ23" s="63"/>
      <c r="CKK23" s="63"/>
      <c r="CKL23" s="63"/>
      <c r="CKM23" s="63"/>
      <c r="CKN23" s="63"/>
      <c r="CKO23" s="63"/>
      <c r="CKP23" s="63"/>
      <c r="CKQ23" s="63"/>
      <c r="CKR23" s="63"/>
      <c r="CKY23" s="63"/>
      <c r="CKZ23" s="63"/>
      <c r="CLA23" s="63"/>
      <c r="CLB23" s="63"/>
      <c r="CLC23" s="63"/>
      <c r="CLD23" s="63"/>
      <c r="CLE23" s="63"/>
      <c r="CLF23" s="63"/>
      <c r="CLG23" s="63"/>
      <c r="CLH23" s="63"/>
      <c r="CLO23" s="63"/>
      <c r="CLP23" s="63"/>
      <c r="CLQ23" s="63"/>
      <c r="CLR23" s="63"/>
      <c r="CLS23" s="63"/>
      <c r="CLT23" s="63"/>
      <c r="CLU23" s="63"/>
      <c r="CLV23" s="63"/>
      <c r="CLW23" s="63"/>
      <c r="CLX23" s="63"/>
      <c r="CME23" s="63"/>
      <c r="CMF23" s="63"/>
      <c r="CMG23" s="63"/>
      <c r="CMH23" s="63"/>
      <c r="CMI23" s="63"/>
      <c r="CMJ23" s="63"/>
      <c r="CMK23" s="63"/>
      <c r="CML23" s="63"/>
      <c r="CMM23" s="63"/>
      <c r="CMN23" s="63"/>
      <c r="CMU23" s="63"/>
      <c r="CMV23" s="63"/>
      <c r="CMW23" s="63"/>
      <c r="CMX23" s="63"/>
      <c r="CMY23" s="63"/>
      <c r="CMZ23" s="63"/>
      <c r="CNA23" s="63"/>
      <c r="CNB23" s="63"/>
      <c r="CNC23" s="63"/>
      <c r="CND23" s="63"/>
      <c r="CNK23" s="63"/>
      <c r="CNL23" s="63"/>
      <c r="CNM23" s="63"/>
      <c r="CNN23" s="63"/>
      <c r="CNO23" s="63"/>
      <c r="CNP23" s="63"/>
      <c r="CNQ23" s="63"/>
      <c r="CNR23" s="63"/>
      <c r="CNS23" s="63"/>
      <c r="CNT23" s="63"/>
      <c r="COA23" s="63"/>
      <c r="COB23" s="63"/>
      <c r="COC23" s="63"/>
      <c r="COD23" s="63"/>
      <c r="COE23" s="63"/>
      <c r="COF23" s="63"/>
      <c r="COG23" s="63"/>
      <c r="COH23" s="63"/>
      <c r="COI23" s="63"/>
      <c r="COJ23" s="63"/>
      <c r="COQ23" s="63"/>
      <c r="COR23" s="63"/>
      <c r="COS23" s="63"/>
      <c r="COT23" s="63"/>
      <c r="COU23" s="63"/>
      <c r="COV23" s="63"/>
      <c r="COW23" s="63"/>
      <c r="COX23" s="63"/>
      <c r="COY23" s="63"/>
      <c r="COZ23" s="63"/>
      <c r="CPG23" s="63"/>
      <c r="CPH23" s="63"/>
      <c r="CPI23" s="63"/>
      <c r="CPJ23" s="63"/>
      <c r="CPK23" s="63"/>
      <c r="CPL23" s="63"/>
      <c r="CPM23" s="63"/>
      <c r="CPN23" s="63"/>
      <c r="CPO23" s="63"/>
      <c r="CPP23" s="63"/>
      <c r="CPW23" s="63"/>
      <c r="CPX23" s="63"/>
      <c r="CPY23" s="63"/>
      <c r="CPZ23" s="63"/>
      <c r="CQA23" s="63"/>
      <c r="CQB23" s="63"/>
      <c r="CQC23" s="63"/>
      <c r="CQD23" s="63"/>
      <c r="CQE23" s="63"/>
      <c r="CQF23" s="63"/>
      <c r="CQM23" s="63"/>
      <c r="CQN23" s="63"/>
      <c r="CQO23" s="63"/>
      <c r="CQP23" s="63"/>
      <c r="CQQ23" s="63"/>
      <c r="CQR23" s="63"/>
      <c r="CQS23" s="63"/>
      <c r="CQT23" s="63"/>
      <c r="CQU23" s="63"/>
      <c r="CQV23" s="63"/>
      <c r="CRC23" s="63"/>
      <c r="CRD23" s="63"/>
      <c r="CRE23" s="63"/>
      <c r="CRF23" s="63"/>
      <c r="CRG23" s="63"/>
      <c r="CRH23" s="63"/>
      <c r="CRI23" s="63"/>
      <c r="CRJ23" s="63"/>
      <c r="CRK23" s="63"/>
      <c r="CRL23" s="63"/>
      <c r="CRS23" s="63"/>
      <c r="CRT23" s="63"/>
      <c r="CRU23" s="63"/>
      <c r="CRV23" s="63"/>
      <c r="CRW23" s="63"/>
      <c r="CRX23" s="63"/>
      <c r="CRY23" s="63"/>
      <c r="CRZ23" s="63"/>
      <c r="CSA23" s="63"/>
      <c r="CSB23" s="63"/>
      <c r="CSI23" s="63"/>
      <c r="CSJ23" s="63"/>
      <c r="CSK23" s="63"/>
      <c r="CSL23" s="63"/>
      <c r="CSM23" s="63"/>
      <c r="CSN23" s="63"/>
      <c r="CSO23" s="63"/>
      <c r="CSP23" s="63"/>
      <c r="CSQ23" s="63"/>
      <c r="CSR23" s="63"/>
      <c r="CSY23" s="63"/>
      <c r="CSZ23" s="63"/>
      <c r="CTA23" s="63"/>
      <c r="CTB23" s="63"/>
      <c r="CTC23" s="63"/>
      <c r="CTD23" s="63"/>
      <c r="CTE23" s="63"/>
      <c r="CTF23" s="63"/>
      <c r="CTG23" s="63"/>
      <c r="CTH23" s="63"/>
      <c r="CTO23" s="63"/>
      <c r="CTP23" s="63"/>
      <c r="CTQ23" s="63"/>
      <c r="CTR23" s="63"/>
      <c r="CTS23" s="63"/>
      <c r="CTT23" s="63"/>
      <c r="CTU23" s="63"/>
      <c r="CTV23" s="63"/>
      <c r="CTW23" s="63"/>
      <c r="CTX23" s="63"/>
      <c r="CUE23" s="63"/>
      <c r="CUF23" s="63"/>
      <c r="CUG23" s="63"/>
      <c r="CUH23" s="63"/>
      <c r="CUI23" s="63"/>
      <c r="CUJ23" s="63"/>
      <c r="CUK23" s="63"/>
      <c r="CUL23" s="63"/>
      <c r="CUM23" s="63"/>
      <c r="CUN23" s="63"/>
      <c r="CUU23" s="63"/>
      <c r="CUV23" s="63"/>
      <c r="CUW23" s="63"/>
      <c r="CUX23" s="63"/>
      <c r="CUY23" s="63"/>
      <c r="CUZ23" s="63"/>
      <c r="CVA23" s="63"/>
      <c r="CVB23" s="63"/>
      <c r="CVC23" s="63"/>
      <c r="CVD23" s="63"/>
      <c r="CVK23" s="63"/>
      <c r="CVL23" s="63"/>
      <c r="CVM23" s="63"/>
      <c r="CVN23" s="63"/>
      <c r="CVO23" s="63"/>
      <c r="CVP23" s="63"/>
      <c r="CVQ23" s="63"/>
      <c r="CVR23" s="63"/>
      <c r="CVS23" s="63"/>
      <c r="CVT23" s="63"/>
      <c r="CWA23" s="63"/>
      <c r="CWB23" s="63"/>
      <c r="CWC23" s="63"/>
      <c r="CWD23" s="63"/>
      <c r="CWE23" s="63"/>
      <c r="CWF23" s="63"/>
      <c r="CWG23" s="63"/>
      <c r="CWH23" s="63"/>
      <c r="CWI23" s="63"/>
      <c r="CWJ23" s="63"/>
      <c r="CWQ23" s="63"/>
      <c r="CWR23" s="63"/>
      <c r="CWS23" s="63"/>
      <c r="CWT23" s="63"/>
      <c r="CWU23" s="63"/>
      <c r="CWV23" s="63"/>
      <c r="CWW23" s="63"/>
      <c r="CWX23" s="63"/>
      <c r="CWY23" s="63"/>
      <c r="CWZ23" s="63"/>
      <c r="CXG23" s="63"/>
      <c r="CXH23" s="63"/>
      <c r="CXI23" s="63"/>
      <c r="CXJ23" s="63"/>
      <c r="CXK23" s="63"/>
      <c r="CXL23" s="63"/>
      <c r="CXM23" s="63"/>
      <c r="CXN23" s="63"/>
      <c r="CXO23" s="63"/>
      <c r="CXP23" s="63"/>
      <c r="CXW23" s="63"/>
      <c r="CXX23" s="63"/>
      <c r="CXY23" s="63"/>
      <c r="CXZ23" s="63"/>
      <c r="CYA23" s="63"/>
      <c r="CYB23" s="63"/>
      <c r="CYC23" s="63"/>
      <c r="CYD23" s="63"/>
      <c r="CYE23" s="63"/>
      <c r="CYF23" s="63"/>
      <c r="CYM23" s="63"/>
      <c r="CYN23" s="63"/>
      <c r="CYO23" s="63"/>
      <c r="CYP23" s="63"/>
      <c r="CYQ23" s="63"/>
      <c r="CYR23" s="63"/>
      <c r="CYS23" s="63"/>
      <c r="CYT23" s="63"/>
      <c r="CYU23" s="63"/>
      <c r="CYV23" s="63"/>
      <c r="CZC23" s="63"/>
      <c r="CZD23" s="63"/>
      <c r="CZE23" s="63"/>
      <c r="CZF23" s="63"/>
      <c r="CZG23" s="63"/>
      <c r="CZH23" s="63"/>
      <c r="CZI23" s="63"/>
      <c r="CZJ23" s="63"/>
      <c r="CZK23" s="63"/>
      <c r="CZL23" s="63"/>
      <c r="CZS23" s="63"/>
      <c r="CZT23" s="63"/>
      <c r="CZU23" s="63"/>
      <c r="CZV23" s="63"/>
      <c r="CZW23" s="63"/>
      <c r="CZX23" s="63"/>
      <c r="CZY23" s="63"/>
      <c r="CZZ23" s="63"/>
      <c r="DAA23" s="63"/>
      <c r="DAB23" s="63"/>
      <c r="DAI23" s="63"/>
      <c r="DAJ23" s="63"/>
      <c r="DAK23" s="63"/>
      <c r="DAL23" s="63"/>
      <c r="DAM23" s="63"/>
      <c r="DAN23" s="63"/>
      <c r="DAO23" s="63"/>
      <c r="DAP23" s="63"/>
      <c r="DAQ23" s="63"/>
      <c r="DAR23" s="63"/>
      <c r="DAY23" s="63"/>
      <c r="DAZ23" s="63"/>
      <c r="DBA23" s="63"/>
      <c r="DBB23" s="63"/>
      <c r="DBC23" s="63"/>
      <c r="DBD23" s="63"/>
      <c r="DBE23" s="63"/>
      <c r="DBF23" s="63"/>
      <c r="DBG23" s="63"/>
      <c r="DBH23" s="63"/>
      <c r="DBO23" s="63"/>
      <c r="DBP23" s="63"/>
      <c r="DBQ23" s="63"/>
      <c r="DBR23" s="63"/>
      <c r="DBS23" s="63"/>
      <c r="DBT23" s="63"/>
      <c r="DBU23" s="63"/>
      <c r="DBV23" s="63"/>
      <c r="DBW23" s="63"/>
      <c r="DBX23" s="63"/>
      <c r="DCE23" s="63"/>
      <c r="DCF23" s="63"/>
      <c r="DCG23" s="63"/>
      <c r="DCH23" s="63"/>
      <c r="DCI23" s="63"/>
      <c r="DCJ23" s="63"/>
      <c r="DCK23" s="63"/>
      <c r="DCL23" s="63"/>
      <c r="DCM23" s="63"/>
      <c r="DCN23" s="63"/>
      <c r="DCU23" s="63"/>
      <c r="DCV23" s="63"/>
      <c r="DCW23" s="63"/>
      <c r="DCX23" s="63"/>
      <c r="DCY23" s="63"/>
      <c r="DCZ23" s="63"/>
      <c r="DDA23" s="63"/>
      <c r="DDB23" s="63"/>
      <c r="DDC23" s="63"/>
      <c r="DDD23" s="63"/>
      <c r="DDK23" s="63"/>
      <c r="DDL23" s="63"/>
      <c r="DDM23" s="63"/>
      <c r="DDN23" s="63"/>
      <c r="DDO23" s="63"/>
      <c r="DDP23" s="63"/>
      <c r="DDQ23" s="63"/>
      <c r="DDR23" s="63"/>
      <c r="DDS23" s="63"/>
      <c r="DDT23" s="63"/>
      <c r="DEA23" s="63"/>
      <c r="DEB23" s="63"/>
      <c r="DEC23" s="63"/>
      <c r="DED23" s="63"/>
      <c r="DEE23" s="63"/>
      <c r="DEF23" s="63"/>
      <c r="DEG23" s="63"/>
      <c r="DEH23" s="63"/>
      <c r="DEI23" s="63"/>
      <c r="DEJ23" s="63"/>
      <c r="DEQ23" s="63"/>
      <c r="DER23" s="63"/>
      <c r="DES23" s="63"/>
      <c r="DET23" s="63"/>
      <c r="DEU23" s="63"/>
      <c r="DEV23" s="63"/>
      <c r="DEW23" s="63"/>
      <c r="DEX23" s="63"/>
      <c r="DEY23" s="63"/>
      <c r="DEZ23" s="63"/>
      <c r="DFG23" s="63"/>
      <c r="DFH23" s="63"/>
      <c r="DFI23" s="63"/>
      <c r="DFJ23" s="63"/>
      <c r="DFK23" s="63"/>
      <c r="DFL23" s="63"/>
      <c r="DFM23" s="63"/>
      <c r="DFN23" s="63"/>
      <c r="DFO23" s="63"/>
      <c r="DFP23" s="63"/>
      <c r="DFW23" s="63"/>
      <c r="DFX23" s="63"/>
      <c r="DFY23" s="63"/>
      <c r="DFZ23" s="63"/>
      <c r="DGA23" s="63"/>
      <c r="DGB23" s="63"/>
      <c r="DGC23" s="63"/>
      <c r="DGD23" s="63"/>
      <c r="DGE23" s="63"/>
      <c r="DGF23" s="63"/>
      <c r="DGM23" s="63"/>
      <c r="DGN23" s="63"/>
      <c r="DGO23" s="63"/>
      <c r="DGP23" s="63"/>
      <c r="DGQ23" s="63"/>
      <c r="DGR23" s="63"/>
      <c r="DGS23" s="63"/>
      <c r="DGT23" s="63"/>
      <c r="DGU23" s="63"/>
      <c r="DGV23" s="63"/>
      <c r="DHC23" s="63"/>
      <c r="DHD23" s="63"/>
      <c r="DHE23" s="63"/>
      <c r="DHF23" s="63"/>
      <c r="DHG23" s="63"/>
      <c r="DHH23" s="63"/>
      <c r="DHI23" s="63"/>
      <c r="DHJ23" s="63"/>
      <c r="DHK23" s="63"/>
      <c r="DHL23" s="63"/>
      <c r="DHS23" s="63"/>
      <c r="DHT23" s="63"/>
      <c r="DHU23" s="63"/>
      <c r="DHV23" s="63"/>
      <c r="DHW23" s="63"/>
      <c r="DHX23" s="63"/>
      <c r="DHY23" s="63"/>
      <c r="DHZ23" s="63"/>
      <c r="DIA23" s="63"/>
      <c r="DIB23" s="63"/>
      <c r="DII23" s="63"/>
      <c r="DIJ23" s="63"/>
      <c r="DIK23" s="63"/>
      <c r="DIL23" s="63"/>
      <c r="DIM23" s="63"/>
      <c r="DIN23" s="63"/>
      <c r="DIO23" s="63"/>
      <c r="DIP23" s="63"/>
      <c r="DIQ23" s="63"/>
      <c r="DIR23" s="63"/>
      <c r="DIY23" s="63"/>
      <c r="DIZ23" s="63"/>
      <c r="DJA23" s="63"/>
      <c r="DJB23" s="63"/>
      <c r="DJC23" s="63"/>
      <c r="DJD23" s="63"/>
      <c r="DJE23" s="63"/>
      <c r="DJF23" s="63"/>
      <c r="DJG23" s="63"/>
      <c r="DJH23" s="63"/>
      <c r="DJO23" s="63"/>
      <c r="DJP23" s="63"/>
      <c r="DJQ23" s="63"/>
      <c r="DJR23" s="63"/>
      <c r="DJS23" s="63"/>
      <c r="DJT23" s="63"/>
      <c r="DJU23" s="63"/>
      <c r="DJV23" s="63"/>
      <c r="DJW23" s="63"/>
      <c r="DJX23" s="63"/>
      <c r="DKE23" s="63"/>
      <c r="DKF23" s="63"/>
      <c r="DKG23" s="63"/>
      <c r="DKH23" s="63"/>
      <c r="DKI23" s="63"/>
      <c r="DKJ23" s="63"/>
      <c r="DKK23" s="63"/>
      <c r="DKL23" s="63"/>
      <c r="DKM23" s="63"/>
      <c r="DKN23" s="63"/>
      <c r="DKU23" s="63"/>
      <c r="DKV23" s="63"/>
      <c r="DKW23" s="63"/>
      <c r="DKX23" s="63"/>
      <c r="DKY23" s="63"/>
      <c r="DKZ23" s="63"/>
      <c r="DLA23" s="63"/>
      <c r="DLB23" s="63"/>
      <c r="DLC23" s="63"/>
      <c r="DLD23" s="63"/>
      <c r="DLK23" s="63"/>
      <c r="DLL23" s="63"/>
      <c r="DLM23" s="63"/>
      <c r="DLN23" s="63"/>
      <c r="DLO23" s="63"/>
      <c r="DLP23" s="63"/>
      <c r="DLQ23" s="63"/>
      <c r="DLR23" s="63"/>
      <c r="DLS23" s="63"/>
      <c r="DLT23" s="63"/>
      <c r="DMA23" s="63"/>
      <c r="DMB23" s="63"/>
      <c r="DMC23" s="63"/>
      <c r="DMD23" s="63"/>
      <c r="DME23" s="63"/>
      <c r="DMF23" s="63"/>
      <c r="DMG23" s="63"/>
      <c r="DMH23" s="63"/>
      <c r="DMI23" s="63"/>
      <c r="DMJ23" s="63"/>
      <c r="DMQ23" s="63"/>
      <c r="DMR23" s="63"/>
      <c r="DMS23" s="63"/>
      <c r="DMT23" s="63"/>
      <c r="DMU23" s="63"/>
      <c r="DMV23" s="63"/>
      <c r="DMW23" s="63"/>
      <c r="DMX23" s="63"/>
      <c r="DMY23" s="63"/>
      <c r="DMZ23" s="63"/>
      <c r="DNG23" s="63"/>
      <c r="DNH23" s="63"/>
      <c r="DNI23" s="63"/>
      <c r="DNJ23" s="63"/>
      <c r="DNK23" s="63"/>
      <c r="DNL23" s="63"/>
      <c r="DNM23" s="63"/>
      <c r="DNN23" s="63"/>
      <c r="DNO23" s="63"/>
      <c r="DNP23" s="63"/>
      <c r="DNW23" s="63"/>
      <c r="DNX23" s="63"/>
      <c r="DNY23" s="63"/>
      <c r="DNZ23" s="63"/>
      <c r="DOA23" s="63"/>
      <c r="DOB23" s="63"/>
      <c r="DOC23" s="63"/>
      <c r="DOD23" s="63"/>
      <c r="DOE23" s="63"/>
      <c r="DOF23" s="63"/>
      <c r="DOM23" s="63"/>
      <c r="DON23" s="63"/>
      <c r="DOO23" s="63"/>
      <c r="DOP23" s="63"/>
      <c r="DOQ23" s="63"/>
      <c r="DOR23" s="63"/>
      <c r="DOS23" s="63"/>
      <c r="DOT23" s="63"/>
      <c r="DOU23" s="63"/>
      <c r="DOV23" s="63"/>
      <c r="DPC23" s="63"/>
      <c r="DPD23" s="63"/>
      <c r="DPE23" s="63"/>
      <c r="DPF23" s="63"/>
      <c r="DPG23" s="63"/>
      <c r="DPH23" s="63"/>
      <c r="DPI23" s="63"/>
      <c r="DPJ23" s="63"/>
      <c r="DPK23" s="63"/>
      <c r="DPL23" s="63"/>
      <c r="DPS23" s="63"/>
      <c r="DPT23" s="63"/>
      <c r="DPU23" s="63"/>
      <c r="DPV23" s="63"/>
      <c r="DPW23" s="63"/>
      <c r="DPX23" s="63"/>
      <c r="DPY23" s="63"/>
      <c r="DPZ23" s="63"/>
      <c r="DQA23" s="63"/>
      <c r="DQB23" s="63"/>
      <c r="DQI23" s="63"/>
      <c r="DQJ23" s="63"/>
      <c r="DQK23" s="63"/>
      <c r="DQL23" s="63"/>
      <c r="DQM23" s="63"/>
      <c r="DQN23" s="63"/>
      <c r="DQO23" s="63"/>
      <c r="DQP23" s="63"/>
      <c r="DQQ23" s="63"/>
      <c r="DQR23" s="63"/>
      <c r="DQY23" s="63"/>
      <c r="DQZ23" s="63"/>
      <c r="DRA23" s="63"/>
      <c r="DRB23" s="63"/>
      <c r="DRC23" s="63"/>
      <c r="DRD23" s="63"/>
      <c r="DRE23" s="63"/>
      <c r="DRF23" s="63"/>
      <c r="DRG23" s="63"/>
      <c r="DRH23" s="63"/>
      <c r="DRO23" s="63"/>
      <c r="DRP23" s="63"/>
      <c r="DRQ23" s="63"/>
      <c r="DRR23" s="63"/>
      <c r="DRS23" s="63"/>
      <c r="DRT23" s="63"/>
      <c r="DRU23" s="63"/>
      <c r="DRV23" s="63"/>
      <c r="DRW23" s="63"/>
      <c r="DRX23" s="63"/>
      <c r="DSE23" s="63"/>
      <c r="DSF23" s="63"/>
      <c r="DSG23" s="63"/>
      <c r="DSH23" s="63"/>
      <c r="DSI23" s="63"/>
      <c r="DSJ23" s="63"/>
      <c r="DSK23" s="63"/>
      <c r="DSL23" s="63"/>
      <c r="DSM23" s="63"/>
      <c r="DSN23" s="63"/>
      <c r="DSU23" s="63"/>
      <c r="DSV23" s="63"/>
      <c r="DSW23" s="63"/>
      <c r="DSX23" s="63"/>
      <c r="DSY23" s="63"/>
      <c r="DSZ23" s="63"/>
      <c r="DTA23" s="63"/>
      <c r="DTB23" s="63"/>
      <c r="DTC23" s="63"/>
      <c r="DTD23" s="63"/>
      <c r="DTK23" s="63"/>
      <c r="DTL23" s="63"/>
      <c r="DTM23" s="63"/>
      <c r="DTN23" s="63"/>
      <c r="DTO23" s="63"/>
      <c r="DTP23" s="63"/>
      <c r="DTQ23" s="63"/>
      <c r="DTR23" s="63"/>
      <c r="DTS23" s="63"/>
      <c r="DTT23" s="63"/>
      <c r="DUA23" s="63"/>
      <c r="DUB23" s="63"/>
      <c r="DUC23" s="63"/>
      <c r="DUD23" s="63"/>
      <c r="DUE23" s="63"/>
      <c r="DUF23" s="63"/>
      <c r="DUG23" s="63"/>
      <c r="DUH23" s="63"/>
      <c r="DUI23" s="63"/>
      <c r="DUJ23" s="63"/>
      <c r="DUQ23" s="63"/>
      <c r="DUR23" s="63"/>
      <c r="DUS23" s="63"/>
      <c r="DUT23" s="63"/>
      <c r="DUU23" s="63"/>
      <c r="DUV23" s="63"/>
      <c r="DUW23" s="63"/>
      <c r="DUX23" s="63"/>
      <c r="DUY23" s="63"/>
      <c r="DUZ23" s="63"/>
      <c r="DVG23" s="63"/>
      <c r="DVH23" s="63"/>
      <c r="DVI23" s="63"/>
      <c r="DVJ23" s="63"/>
      <c r="DVK23" s="63"/>
      <c r="DVL23" s="63"/>
      <c r="DVM23" s="63"/>
      <c r="DVN23" s="63"/>
      <c r="DVO23" s="63"/>
      <c r="DVP23" s="63"/>
      <c r="DVW23" s="63"/>
      <c r="DVX23" s="63"/>
      <c r="DVY23" s="63"/>
      <c r="DVZ23" s="63"/>
      <c r="DWA23" s="63"/>
      <c r="DWB23" s="63"/>
      <c r="DWC23" s="63"/>
      <c r="DWD23" s="63"/>
      <c r="DWE23" s="63"/>
      <c r="DWF23" s="63"/>
      <c r="DWM23" s="63"/>
      <c r="DWN23" s="63"/>
      <c r="DWO23" s="63"/>
      <c r="DWP23" s="63"/>
      <c r="DWQ23" s="63"/>
      <c r="DWR23" s="63"/>
      <c r="DWS23" s="63"/>
      <c r="DWT23" s="63"/>
      <c r="DWU23" s="63"/>
      <c r="DWV23" s="63"/>
      <c r="DXC23" s="63"/>
      <c r="DXD23" s="63"/>
      <c r="DXE23" s="63"/>
      <c r="DXF23" s="63"/>
      <c r="DXG23" s="63"/>
      <c r="DXH23" s="63"/>
      <c r="DXI23" s="63"/>
      <c r="DXJ23" s="63"/>
      <c r="DXK23" s="63"/>
      <c r="DXL23" s="63"/>
      <c r="DXS23" s="63"/>
      <c r="DXT23" s="63"/>
      <c r="DXU23" s="63"/>
      <c r="DXV23" s="63"/>
      <c r="DXW23" s="63"/>
      <c r="DXX23" s="63"/>
      <c r="DXY23" s="63"/>
      <c r="DXZ23" s="63"/>
      <c r="DYA23" s="63"/>
      <c r="DYB23" s="63"/>
      <c r="DYI23" s="63"/>
      <c r="DYJ23" s="63"/>
      <c r="DYK23" s="63"/>
      <c r="DYL23" s="63"/>
      <c r="DYM23" s="63"/>
      <c r="DYN23" s="63"/>
      <c r="DYO23" s="63"/>
      <c r="DYP23" s="63"/>
      <c r="DYQ23" s="63"/>
      <c r="DYR23" s="63"/>
      <c r="DYY23" s="63"/>
      <c r="DYZ23" s="63"/>
      <c r="DZA23" s="63"/>
      <c r="DZB23" s="63"/>
      <c r="DZC23" s="63"/>
      <c r="DZD23" s="63"/>
      <c r="DZE23" s="63"/>
      <c r="DZF23" s="63"/>
      <c r="DZG23" s="63"/>
      <c r="DZH23" s="63"/>
      <c r="DZO23" s="63"/>
      <c r="DZP23" s="63"/>
      <c r="DZQ23" s="63"/>
      <c r="DZR23" s="63"/>
      <c r="DZS23" s="63"/>
      <c r="DZT23" s="63"/>
      <c r="DZU23" s="63"/>
      <c r="DZV23" s="63"/>
      <c r="DZW23" s="63"/>
      <c r="DZX23" s="63"/>
      <c r="EAE23" s="63"/>
      <c r="EAF23" s="63"/>
      <c r="EAG23" s="63"/>
      <c r="EAH23" s="63"/>
      <c r="EAI23" s="63"/>
      <c r="EAJ23" s="63"/>
      <c r="EAK23" s="63"/>
      <c r="EAL23" s="63"/>
      <c r="EAM23" s="63"/>
      <c r="EAN23" s="63"/>
      <c r="EAU23" s="63"/>
      <c r="EAV23" s="63"/>
      <c r="EAW23" s="63"/>
      <c r="EAX23" s="63"/>
      <c r="EAY23" s="63"/>
      <c r="EAZ23" s="63"/>
      <c r="EBA23" s="63"/>
      <c r="EBB23" s="63"/>
      <c r="EBC23" s="63"/>
      <c r="EBD23" s="63"/>
      <c r="EBK23" s="63"/>
      <c r="EBL23" s="63"/>
      <c r="EBM23" s="63"/>
      <c r="EBN23" s="63"/>
      <c r="EBO23" s="63"/>
      <c r="EBP23" s="63"/>
      <c r="EBQ23" s="63"/>
      <c r="EBR23" s="63"/>
      <c r="EBS23" s="63"/>
      <c r="EBT23" s="63"/>
      <c r="ECA23" s="63"/>
      <c r="ECB23" s="63"/>
      <c r="ECC23" s="63"/>
      <c r="ECD23" s="63"/>
      <c r="ECE23" s="63"/>
      <c r="ECF23" s="63"/>
      <c r="ECG23" s="63"/>
      <c r="ECH23" s="63"/>
      <c r="ECI23" s="63"/>
      <c r="ECJ23" s="63"/>
      <c r="ECQ23" s="63"/>
      <c r="ECR23" s="63"/>
      <c r="ECS23" s="63"/>
      <c r="ECT23" s="63"/>
      <c r="ECU23" s="63"/>
      <c r="ECV23" s="63"/>
      <c r="ECW23" s="63"/>
      <c r="ECX23" s="63"/>
      <c r="ECY23" s="63"/>
      <c r="ECZ23" s="63"/>
      <c r="EDG23" s="63"/>
      <c r="EDH23" s="63"/>
      <c r="EDI23" s="63"/>
      <c r="EDJ23" s="63"/>
      <c r="EDK23" s="63"/>
      <c r="EDL23" s="63"/>
      <c r="EDM23" s="63"/>
      <c r="EDN23" s="63"/>
      <c r="EDO23" s="63"/>
      <c r="EDP23" s="63"/>
      <c r="EDW23" s="63"/>
      <c r="EDX23" s="63"/>
      <c r="EDY23" s="63"/>
      <c r="EDZ23" s="63"/>
      <c r="EEA23" s="63"/>
      <c r="EEB23" s="63"/>
      <c r="EEC23" s="63"/>
      <c r="EED23" s="63"/>
      <c r="EEE23" s="63"/>
      <c r="EEF23" s="63"/>
      <c r="EEM23" s="63"/>
      <c r="EEN23" s="63"/>
      <c r="EEO23" s="63"/>
      <c r="EEP23" s="63"/>
      <c r="EEQ23" s="63"/>
      <c r="EER23" s="63"/>
      <c r="EES23" s="63"/>
      <c r="EET23" s="63"/>
      <c r="EEU23" s="63"/>
      <c r="EEV23" s="63"/>
      <c r="EFC23" s="63"/>
      <c r="EFD23" s="63"/>
      <c r="EFE23" s="63"/>
      <c r="EFF23" s="63"/>
      <c r="EFG23" s="63"/>
      <c r="EFH23" s="63"/>
      <c r="EFI23" s="63"/>
      <c r="EFJ23" s="63"/>
      <c r="EFK23" s="63"/>
      <c r="EFL23" s="63"/>
      <c r="EFS23" s="63"/>
      <c r="EFT23" s="63"/>
      <c r="EFU23" s="63"/>
      <c r="EFV23" s="63"/>
      <c r="EFW23" s="63"/>
      <c r="EFX23" s="63"/>
      <c r="EFY23" s="63"/>
      <c r="EFZ23" s="63"/>
      <c r="EGA23" s="63"/>
      <c r="EGB23" s="63"/>
      <c r="EGI23" s="63"/>
      <c r="EGJ23" s="63"/>
      <c r="EGK23" s="63"/>
      <c r="EGL23" s="63"/>
      <c r="EGM23" s="63"/>
      <c r="EGN23" s="63"/>
      <c r="EGO23" s="63"/>
      <c r="EGP23" s="63"/>
      <c r="EGQ23" s="63"/>
      <c r="EGR23" s="63"/>
      <c r="EGY23" s="63"/>
      <c r="EGZ23" s="63"/>
      <c r="EHA23" s="63"/>
      <c r="EHB23" s="63"/>
      <c r="EHC23" s="63"/>
      <c r="EHD23" s="63"/>
      <c r="EHE23" s="63"/>
      <c r="EHF23" s="63"/>
      <c r="EHG23" s="63"/>
      <c r="EHH23" s="63"/>
      <c r="EHO23" s="63"/>
      <c r="EHP23" s="63"/>
      <c r="EHQ23" s="63"/>
      <c r="EHR23" s="63"/>
      <c r="EHS23" s="63"/>
      <c r="EHT23" s="63"/>
      <c r="EHU23" s="63"/>
      <c r="EHV23" s="63"/>
      <c r="EHW23" s="63"/>
      <c r="EHX23" s="63"/>
      <c r="EIE23" s="63"/>
      <c r="EIF23" s="63"/>
      <c r="EIG23" s="63"/>
      <c r="EIH23" s="63"/>
      <c r="EII23" s="63"/>
      <c r="EIJ23" s="63"/>
      <c r="EIK23" s="63"/>
      <c r="EIL23" s="63"/>
      <c r="EIM23" s="63"/>
      <c r="EIN23" s="63"/>
      <c r="EIU23" s="63"/>
      <c r="EIV23" s="63"/>
      <c r="EIW23" s="63"/>
      <c r="EIX23" s="63"/>
      <c r="EIY23" s="63"/>
      <c r="EIZ23" s="63"/>
      <c r="EJA23" s="63"/>
      <c r="EJB23" s="63"/>
      <c r="EJC23" s="63"/>
      <c r="EJD23" s="63"/>
      <c r="EJK23" s="63"/>
      <c r="EJL23" s="63"/>
      <c r="EJM23" s="63"/>
      <c r="EJN23" s="63"/>
      <c r="EJO23" s="63"/>
      <c r="EJP23" s="63"/>
      <c r="EJQ23" s="63"/>
      <c r="EJR23" s="63"/>
      <c r="EJS23" s="63"/>
      <c r="EJT23" s="63"/>
      <c r="EKA23" s="63"/>
      <c r="EKB23" s="63"/>
      <c r="EKC23" s="63"/>
      <c r="EKD23" s="63"/>
      <c r="EKE23" s="63"/>
      <c r="EKF23" s="63"/>
      <c r="EKG23" s="63"/>
      <c r="EKH23" s="63"/>
      <c r="EKI23" s="63"/>
      <c r="EKJ23" s="63"/>
      <c r="EKQ23" s="63"/>
      <c r="EKR23" s="63"/>
      <c r="EKS23" s="63"/>
      <c r="EKT23" s="63"/>
      <c r="EKU23" s="63"/>
      <c r="EKV23" s="63"/>
      <c r="EKW23" s="63"/>
      <c r="EKX23" s="63"/>
      <c r="EKY23" s="63"/>
      <c r="EKZ23" s="63"/>
      <c r="ELG23" s="63"/>
      <c r="ELH23" s="63"/>
      <c r="ELI23" s="63"/>
      <c r="ELJ23" s="63"/>
      <c r="ELK23" s="63"/>
      <c r="ELL23" s="63"/>
      <c r="ELM23" s="63"/>
      <c r="ELN23" s="63"/>
      <c r="ELO23" s="63"/>
      <c r="ELP23" s="63"/>
      <c r="ELW23" s="63"/>
      <c r="ELX23" s="63"/>
      <c r="ELY23" s="63"/>
      <c r="ELZ23" s="63"/>
      <c r="EMA23" s="63"/>
      <c r="EMB23" s="63"/>
      <c r="EMC23" s="63"/>
      <c r="EMD23" s="63"/>
      <c r="EME23" s="63"/>
      <c r="EMF23" s="63"/>
      <c r="EMM23" s="63"/>
      <c r="EMN23" s="63"/>
      <c r="EMO23" s="63"/>
      <c r="EMP23" s="63"/>
      <c r="EMQ23" s="63"/>
      <c r="EMR23" s="63"/>
      <c r="EMS23" s="63"/>
      <c r="EMT23" s="63"/>
      <c r="EMU23" s="63"/>
      <c r="EMV23" s="63"/>
      <c r="ENC23" s="63"/>
      <c r="END23" s="63"/>
      <c r="ENE23" s="63"/>
      <c r="ENF23" s="63"/>
      <c r="ENG23" s="63"/>
      <c r="ENH23" s="63"/>
      <c r="ENI23" s="63"/>
      <c r="ENJ23" s="63"/>
      <c r="ENK23" s="63"/>
      <c r="ENL23" s="63"/>
      <c r="ENS23" s="63"/>
      <c r="ENT23" s="63"/>
      <c r="ENU23" s="63"/>
      <c r="ENV23" s="63"/>
      <c r="ENW23" s="63"/>
      <c r="ENX23" s="63"/>
      <c r="ENY23" s="63"/>
      <c r="ENZ23" s="63"/>
      <c r="EOA23" s="63"/>
      <c r="EOB23" s="63"/>
      <c r="EOI23" s="63"/>
      <c r="EOJ23" s="63"/>
      <c r="EOK23" s="63"/>
      <c r="EOL23" s="63"/>
      <c r="EOM23" s="63"/>
      <c r="EON23" s="63"/>
      <c r="EOO23" s="63"/>
      <c r="EOP23" s="63"/>
      <c r="EOQ23" s="63"/>
      <c r="EOR23" s="63"/>
      <c r="EOY23" s="63"/>
      <c r="EOZ23" s="63"/>
      <c r="EPA23" s="63"/>
      <c r="EPB23" s="63"/>
      <c r="EPC23" s="63"/>
      <c r="EPD23" s="63"/>
      <c r="EPE23" s="63"/>
      <c r="EPF23" s="63"/>
      <c r="EPG23" s="63"/>
      <c r="EPH23" s="63"/>
      <c r="EPO23" s="63"/>
      <c r="EPP23" s="63"/>
      <c r="EPQ23" s="63"/>
      <c r="EPR23" s="63"/>
      <c r="EPS23" s="63"/>
      <c r="EPT23" s="63"/>
      <c r="EPU23" s="63"/>
      <c r="EPV23" s="63"/>
      <c r="EPW23" s="63"/>
      <c r="EPX23" s="63"/>
      <c r="EQE23" s="63"/>
      <c r="EQF23" s="63"/>
      <c r="EQG23" s="63"/>
      <c r="EQH23" s="63"/>
      <c r="EQI23" s="63"/>
      <c r="EQJ23" s="63"/>
      <c r="EQK23" s="63"/>
      <c r="EQL23" s="63"/>
      <c r="EQM23" s="63"/>
      <c r="EQN23" s="63"/>
      <c r="EQU23" s="63"/>
      <c r="EQV23" s="63"/>
      <c r="EQW23" s="63"/>
      <c r="EQX23" s="63"/>
      <c r="EQY23" s="63"/>
      <c r="EQZ23" s="63"/>
      <c r="ERA23" s="63"/>
      <c r="ERB23" s="63"/>
      <c r="ERC23" s="63"/>
      <c r="ERD23" s="63"/>
      <c r="ERK23" s="63"/>
      <c r="ERL23" s="63"/>
      <c r="ERM23" s="63"/>
      <c r="ERN23" s="63"/>
      <c r="ERO23" s="63"/>
      <c r="ERP23" s="63"/>
      <c r="ERQ23" s="63"/>
      <c r="ERR23" s="63"/>
      <c r="ERS23" s="63"/>
      <c r="ERT23" s="63"/>
      <c r="ESA23" s="63"/>
      <c r="ESB23" s="63"/>
      <c r="ESC23" s="63"/>
      <c r="ESD23" s="63"/>
      <c r="ESE23" s="63"/>
      <c r="ESF23" s="63"/>
      <c r="ESG23" s="63"/>
      <c r="ESH23" s="63"/>
      <c r="ESI23" s="63"/>
      <c r="ESJ23" s="63"/>
      <c r="ESQ23" s="63"/>
      <c r="ESR23" s="63"/>
      <c r="ESS23" s="63"/>
      <c r="EST23" s="63"/>
      <c r="ESU23" s="63"/>
      <c r="ESV23" s="63"/>
      <c r="ESW23" s="63"/>
      <c r="ESX23" s="63"/>
      <c r="ESY23" s="63"/>
      <c r="ESZ23" s="63"/>
      <c r="ETG23" s="63"/>
      <c r="ETH23" s="63"/>
      <c r="ETI23" s="63"/>
      <c r="ETJ23" s="63"/>
      <c r="ETK23" s="63"/>
      <c r="ETL23" s="63"/>
      <c r="ETM23" s="63"/>
      <c r="ETN23" s="63"/>
      <c r="ETO23" s="63"/>
      <c r="ETP23" s="63"/>
      <c r="ETW23" s="63"/>
      <c r="ETX23" s="63"/>
      <c r="ETY23" s="63"/>
      <c r="ETZ23" s="63"/>
      <c r="EUA23" s="63"/>
      <c r="EUB23" s="63"/>
      <c r="EUC23" s="63"/>
      <c r="EUD23" s="63"/>
      <c r="EUE23" s="63"/>
      <c r="EUF23" s="63"/>
      <c r="EUM23" s="63"/>
      <c r="EUN23" s="63"/>
      <c r="EUO23" s="63"/>
      <c r="EUP23" s="63"/>
      <c r="EUQ23" s="63"/>
      <c r="EUR23" s="63"/>
      <c r="EUS23" s="63"/>
      <c r="EUT23" s="63"/>
      <c r="EUU23" s="63"/>
      <c r="EUV23" s="63"/>
      <c r="EVC23" s="63"/>
      <c r="EVD23" s="63"/>
      <c r="EVE23" s="63"/>
      <c r="EVF23" s="63"/>
      <c r="EVG23" s="63"/>
      <c r="EVH23" s="63"/>
      <c r="EVI23" s="63"/>
      <c r="EVJ23" s="63"/>
      <c r="EVK23" s="63"/>
      <c r="EVL23" s="63"/>
      <c r="EVS23" s="63"/>
      <c r="EVT23" s="63"/>
      <c r="EVU23" s="63"/>
      <c r="EVV23" s="63"/>
      <c r="EVW23" s="63"/>
      <c r="EVX23" s="63"/>
      <c r="EVY23" s="63"/>
      <c r="EVZ23" s="63"/>
      <c r="EWA23" s="63"/>
      <c r="EWB23" s="63"/>
      <c r="EWI23" s="63"/>
      <c r="EWJ23" s="63"/>
      <c r="EWK23" s="63"/>
      <c r="EWL23" s="63"/>
      <c r="EWM23" s="63"/>
      <c r="EWN23" s="63"/>
      <c r="EWO23" s="63"/>
      <c r="EWP23" s="63"/>
      <c r="EWQ23" s="63"/>
      <c r="EWR23" s="63"/>
      <c r="EWY23" s="63"/>
      <c r="EWZ23" s="63"/>
      <c r="EXA23" s="63"/>
      <c r="EXB23" s="63"/>
      <c r="EXC23" s="63"/>
      <c r="EXD23" s="63"/>
      <c r="EXE23" s="63"/>
      <c r="EXF23" s="63"/>
      <c r="EXG23" s="63"/>
      <c r="EXH23" s="63"/>
      <c r="EXO23" s="63"/>
      <c r="EXP23" s="63"/>
      <c r="EXQ23" s="63"/>
      <c r="EXR23" s="63"/>
      <c r="EXS23" s="63"/>
      <c r="EXT23" s="63"/>
      <c r="EXU23" s="63"/>
      <c r="EXV23" s="63"/>
      <c r="EXW23" s="63"/>
      <c r="EXX23" s="63"/>
      <c r="EYE23" s="63"/>
      <c r="EYF23" s="63"/>
      <c r="EYG23" s="63"/>
      <c r="EYH23" s="63"/>
      <c r="EYI23" s="63"/>
      <c r="EYJ23" s="63"/>
      <c r="EYK23" s="63"/>
      <c r="EYL23" s="63"/>
      <c r="EYM23" s="63"/>
      <c r="EYN23" s="63"/>
      <c r="EYU23" s="63"/>
      <c r="EYV23" s="63"/>
      <c r="EYW23" s="63"/>
      <c r="EYX23" s="63"/>
      <c r="EYY23" s="63"/>
      <c r="EYZ23" s="63"/>
      <c r="EZA23" s="63"/>
      <c r="EZB23" s="63"/>
      <c r="EZC23" s="63"/>
      <c r="EZD23" s="63"/>
      <c r="EZK23" s="63"/>
      <c r="EZL23" s="63"/>
      <c r="EZM23" s="63"/>
      <c r="EZN23" s="63"/>
      <c r="EZO23" s="63"/>
      <c r="EZP23" s="63"/>
      <c r="EZQ23" s="63"/>
      <c r="EZR23" s="63"/>
      <c r="EZS23" s="63"/>
      <c r="EZT23" s="63"/>
      <c r="FAA23" s="63"/>
      <c r="FAB23" s="63"/>
      <c r="FAC23" s="63"/>
      <c r="FAD23" s="63"/>
      <c r="FAE23" s="63"/>
      <c r="FAF23" s="63"/>
      <c r="FAG23" s="63"/>
      <c r="FAH23" s="63"/>
      <c r="FAI23" s="63"/>
      <c r="FAJ23" s="63"/>
      <c r="FAQ23" s="63"/>
      <c r="FAR23" s="63"/>
      <c r="FAS23" s="63"/>
      <c r="FAT23" s="63"/>
      <c r="FAU23" s="63"/>
      <c r="FAV23" s="63"/>
      <c r="FAW23" s="63"/>
      <c r="FAX23" s="63"/>
      <c r="FAY23" s="63"/>
      <c r="FAZ23" s="63"/>
      <c r="FBG23" s="63"/>
      <c r="FBH23" s="63"/>
      <c r="FBI23" s="63"/>
      <c r="FBJ23" s="63"/>
      <c r="FBK23" s="63"/>
      <c r="FBL23" s="63"/>
      <c r="FBM23" s="63"/>
      <c r="FBN23" s="63"/>
      <c r="FBO23" s="63"/>
      <c r="FBP23" s="63"/>
      <c r="FBW23" s="63"/>
      <c r="FBX23" s="63"/>
      <c r="FBY23" s="63"/>
      <c r="FBZ23" s="63"/>
      <c r="FCA23" s="63"/>
      <c r="FCB23" s="63"/>
      <c r="FCC23" s="63"/>
      <c r="FCD23" s="63"/>
      <c r="FCE23" s="63"/>
      <c r="FCF23" s="63"/>
      <c r="FCM23" s="63"/>
      <c r="FCN23" s="63"/>
      <c r="FCO23" s="63"/>
      <c r="FCP23" s="63"/>
      <c r="FCQ23" s="63"/>
      <c r="FCR23" s="63"/>
      <c r="FCS23" s="63"/>
      <c r="FCT23" s="63"/>
      <c r="FCU23" s="63"/>
      <c r="FCV23" s="63"/>
      <c r="FDC23" s="63"/>
      <c r="FDD23" s="63"/>
      <c r="FDE23" s="63"/>
      <c r="FDF23" s="63"/>
      <c r="FDG23" s="63"/>
      <c r="FDH23" s="63"/>
      <c r="FDI23" s="63"/>
      <c r="FDJ23" s="63"/>
      <c r="FDK23" s="63"/>
      <c r="FDL23" s="63"/>
      <c r="FDS23" s="63"/>
      <c r="FDT23" s="63"/>
      <c r="FDU23" s="63"/>
      <c r="FDV23" s="63"/>
      <c r="FDW23" s="63"/>
      <c r="FDX23" s="63"/>
      <c r="FDY23" s="63"/>
      <c r="FDZ23" s="63"/>
      <c r="FEA23" s="63"/>
      <c r="FEB23" s="63"/>
      <c r="FEI23" s="63"/>
      <c r="FEJ23" s="63"/>
      <c r="FEK23" s="63"/>
      <c r="FEL23" s="63"/>
      <c r="FEM23" s="63"/>
      <c r="FEN23" s="63"/>
      <c r="FEO23" s="63"/>
      <c r="FEP23" s="63"/>
      <c r="FEQ23" s="63"/>
      <c r="FER23" s="63"/>
      <c r="FEY23" s="63"/>
      <c r="FEZ23" s="63"/>
      <c r="FFA23" s="63"/>
      <c r="FFB23" s="63"/>
      <c r="FFC23" s="63"/>
      <c r="FFD23" s="63"/>
      <c r="FFE23" s="63"/>
      <c r="FFF23" s="63"/>
      <c r="FFG23" s="63"/>
      <c r="FFH23" s="63"/>
      <c r="FFO23" s="63"/>
      <c r="FFP23" s="63"/>
      <c r="FFQ23" s="63"/>
      <c r="FFR23" s="63"/>
      <c r="FFS23" s="63"/>
      <c r="FFT23" s="63"/>
      <c r="FFU23" s="63"/>
      <c r="FFV23" s="63"/>
      <c r="FFW23" s="63"/>
      <c r="FFX23" s="63"/>
      <c r="FGE23" s="63"/>
      <c r="FGF23" s="63"/>
      <c r="FGG23" s="63"/>
      <c r="FGH23" s="63"/>
      <c r="FGI23" s="63"/>
      <c r="FGJ23" s="63"/>
      <c r="FGK23" s="63"/>
      <c r="FGL23" s="63"/>
      <c r="FGM23" s="63"/>
      <c r="FGN23" s="63"/>
      <c r="FGU23" s="63"/>
      <c r="FGV23" s="63"/>
      <c r="FGW23" s="63"/>
      <c r="FGX23" s="63"/>
      <c r="FGY23" s="63"/>
      <c r="FGZ23" s="63"/>
      <c r="FHA23" s="63"/>
      <c r="FHB23" s="63"/>
      <c r="FHC23" s="63"/>
      <c r="FHD23" s="63"/>
      <c r="FHK23" s="63"/>
      <c r="FHL23" s="63"/>
      <c r="FHM23" s="63"/>
      <c r="FHN23" s="63"/>
      <c r="FHO23" s="63"/>
      <c r="FHP23" s="63"/>
      <c r="FHQ23" s="63"/>
      <c r="FHR23" s="63"/>
      <c r="FHS23" s="63"/>
      <c r="FHT23" s="63"/>
      <c r="FIA23" s="63"/>
      <c r="FIB23" s="63"/>
      <c r="FIC23" s="63"/>
      <c r="FID23" s="63"/>
      <c r="FIE23" s="63"/>
      <c r="FIF23" s="63"/>
      <c r="FIG23" s="63"/>
      <c r="FIH23" s="63"/>
      <c r="FII23" s="63"/>
      <c r="FIJ23" s="63"/>
      <c r="FIQ23" s="63"/>
      <c r="FIR23" s="63"/>
      <c r="FIS23" s="63"/>
      <c r="FIT23" s="63"/>
      <c r="FIU23" s="63"/>
      <c r="FIV23" s="63"/>
      <c r="FIW23" s="63"/>
      <c r="FIX23" s="63"/>
      <c r="FIY23" s="63"/>
      <c r="FIZ23" s="63"/>
      <c r="FJG23" s="63"/>
      <c r="FJH23" s="63"/>
      <c r="FJI23" s="63"/>
      <c r="FJJ23" s="63"/>
      <c r="FJK23" s="63"/>
      <c r="FJL23" s="63"/>
      <c r="FJM23" s="63"/>
      <c r="FJN23" s="63"/>
      <c r="FJO23" s="63"/>
      <c r="FJP23" s="63"/>
      <c r="FJW23" s="63"/>
      <c r="FJX23" s="63"/>
      <c r="FJY23" s="63"/>
      <c r="FJZ23" s="63"/>
      <c r="FKA23" s="63"/>
      <c r="FKB23" s="63"/>
      <c r="FKC23" s="63"/>
      <c r="FKD23" s="63"/>
      <c r="FKE23" s="63"/>
      <c r="FKF23" s="63"/>
      <c r="FKM23" s="63"/>
      <c r="FKN23" s="63"/>
      <c r="FKO23" s="63"/>
      <c r="FKP23" s="63"/>
      <c r="FKQ23" s="63"/>
      <c r="FKR23" s="63"/>
      <c r="FKS23" s="63"/>
      <c r="FKT23" s="63"/>
      <c r="FKU23" s="63"/>
      <c r="FKV23" s="63"/>
      <c r="FLC23" s="63"/>
      <c r="FLD23" s="63"/>
      <c r="FLE23" s="63"/>
      <c r="FLF23" s="63"/>
      <c r="FLG23" s="63"/>
      <c r="FLH23" s="63"/>
      <c r="FLI23" s="63"/>
      <c r="FLJ23" s="63"/>
      <c r="FLK23" s="63"/>
      <c r="FLL23" s="63"/>
      <c r="FLS23" s="63"/>
      <c r="FLT23" s="63"/>
      <c r="FLU23" s="63"/>
      <c r="FLV23" s="63"/>
      <c r="FLW23" s="63"/>
      <c r="FLX23" s="63"/>
      <c r="FLY23" s="63"/>
      <c r="FLZ23" s="63"/>
      <c r="FMA23" s="63"/>
      <c r="FMB23" s="63"/>
      <c r="FMI23" s="63"/>
      <c r="FMJ23" s="63"/>
      <c r="FMK23" s="63"/>
      <c r="FML23" s="63"/>
      <c r="FMM23" s="63"/>
      <c r="FMN23" s="63"/>
      <c r="FMO23" s="63"/>
      <c r="FMP23" s="63"/>
      <c r="FMQ23" s="63"/>
      <c r="FMR23" s="63"/>
      <c r="FMY23" s="63"/>
      <c r="FMZ23" s="63"/>
      <c r="FNA23" s="63"/>
      <c r="FNB23" s="63"/>
      <c r="FNC23" s="63"/>
      <c r="FND23" s="63"/>
      <c r="FNE23" s="63"/>
      <c r="FNF23" s="63"/>
      <c r="FNG23" s="63"/>
      <c r="FNH23" s="63"/>
      <c r="FNO23" s="63"/>
      <c r="FNP23" s="63"/>
      <c r="FNQ23" s="63"/>
      <c r="FNR23" s="63"/>
      <c r="FNS23" s="63"/>
      <c r="FNT23" s="63"/>
      <c r="FNU23" s="63"/>
      <c r="FNV23" s="63"/>
      <c r="FNW23" s="63"/>
      <c r="FNX23" s="63"/>
      <c r="FOE23" s="63"/>
      <c r="FOF23" s="63"/>
      <c r="FOG23" s="63"/>
      <c r="FOH23" s="63"/>
      <c r="FOI23" s="63"/>
      <c r="FOJ23" s="63"/>
      <c r="FOK23" s="63"/>
      <c r="FOL23" s="63"/>
      <c r="FOM23" s="63"/>
      <c r="FON23" s="63"/>
      <c r="FOU23" s="63"/>
      <c r="FOV23" s="63"/>
      <c r="FOW23" s="63"/>
      <c r="FOX23" s="63"/>
      <c r="FOY23" s="63"/>
      <c r="FOZ23" s="63"/>
      <c r="FPA23" s="63"/>
      <c r="FPB23" s="63"/>
      <c r="FPC23" s="63"/>
      <c r="FPD23" s="63"/>
      <c r="FPK23" s="63"/>
      <c r="FPL23" s="63"/>
      <c r="FPM23" s="63"/>
      <c r="FPN23" s="63"/>
      <c r="FPO23" s="63"/>
      <c r="FPP23" s="63"/>
      <c r="FPQ23" s="63"/>
      <c r="FPR23" s="63"/>
      <c r="FPS23" s="63"/>
      <c r="FPT23" s="63"/>
      <c r="FQA23" s="63"/>
      <c r="FQB23" s="63"/>
      <c r="FQC23" s="63"/>
      <c r="FQD23" s="63"/>
      <c r="FQE23" s="63"/>
      <c r="FQF23" s="63"/>
      <c r="FQG23" s="63"/>
      <c r="FQH23" s="63"/>
      <c r="FQI23" s="63"/>
      <c r="FQJ23" s="63"/>
      <c r="FQQ23" s="63"/>
      <c r="FQR23" s="63"/>
      <c r="FQS23" s="63"/>
      <c r="FQT23" s="63"/>
      <c r="FQU23" s="63"/>
      <c r="FQV23" s="63"/>
      <c r="FQW23" s="63"/>
      <c r="FQX23" s="63"/>
      <c r="FQY23" s="63"/>
      <c r="FQZ23" s="63"/>
      <c r="FRG23" s="63"/>
      <c r="FRH23" s="63"/>
      <c r="FRI23" s="63"/>
      <c r="FRJ23" s="63"/>
      <c r="FRK23" s="63"/>
      <c r="FRL23" s="63"/>
      <c r="FRM23" s="63"/>
      <c r="FRN23" s="63"/>
      <c r="FRO23" s="63"/>
      <c r="FRP23" s="63"/>
      <c r="FRW23" s="63"/>
      <c r="FRX23" s="63"/>
      <c r="FRY23" s="63"/>
      <c r="FRZ23" s="63"/>
      <c r="FSA23" s="63"/>
      <c r="FSB23" s="63"/>
      <c r="FSC23" s="63"/>
      <c r="FSD23" s="63"/>
      <c r="FSE23" s="63"/>
      <c r="FSF23" s="63"/>
      <c r="FSM23" s="63"/>
      <c r="FSN23" s="63"/>
      <c r="FSO23" s="63"/>
      <c r="FSP23" s="63"/>
      <c r="FSQ23" s="63"/>
      <c r="FSR23" s="63"/>
      <c r="FSS23" s="63"/>
      <c r="FST23" s="63"/>
      <c r="FSU23" s="63"/>
      <c r="FSV23" s="63"/>
      <c r="FTC23" s="63"/>
      <c r="FTD23" s="63"/>
      <c r="FTE23" s="63"/>
      <c r="FTF23" s="63"/>
      <c r="FTG23" s="63"/>
      <c r="FTH23" s="63"/>
      <c r="FTI23" s="63"/>
      <c r="FTJ23" s="63"/>
      <c r="FTK23" s="63"/>
      <c r="FTL23" s="63"/>
      <c r="FTS23" s="63"/>
      <c r="FTT23" s="63"/>
      <c r="FTU23" s="63"/>
      <c r="FTV23" s="63"/>
      <c r="FTW23" s="63"/>
      <c r="FTX23" s="63"/>
      <c r="FTY23" s="63"/>
      <c r="FTZ23" s="63"/>
      <c r="FUA23" s="63"/>
      <c r="FUB23" s="63"/>
      <c r="FUI23" s="63"/>
      <c r="FUJ23" s="63"/>
      <c r="FUK23" s="63"/>
      <c r="FUL23" s="63"/>
      <c r="FUM23" s="63"/>
      <c r="FUN23" s="63"/>
      <c r="FUO23" s="63"/>
      <c r="FUP23" s="63"/>
      <c r="FUQ23" s="63"/>
      <c r="FUR23" s="63"/>
      <c r="FUY23" s="63"/>
      <c r="FUZ23" s="63"/>
      <c r="FVA23" s="63"/>
      <c r="FVB23" s="63"/>
      <c r="FVC23" s="63"/>
      <c r="FVD23" s="63"/>
      <c r="FVE23" s="63"/>
      <c r="FVF23" s="63"/>
      <c r="FVG23" s="63"/>
      <c r="FVH23" s="63"/>
      <c r="FVO23" s="63"/>
      <c r="FVP23" s="63"/>
      <c r="FVQ23" s="63"/>
      <c r="FVR23" s="63"/>
      <c r="FVS23" s="63"/>
      <c r="FVT23" s="63"/>
      <c r="FVU23" s="63"/>
      <c r="FVV23" s="63"/>
      <c r="FVW23" s="63"/>
      <c r="FVX23" s="63"/>
      <c r="FWE23" s="63"/>
      <c r="FWF23" s="63"/>
      <c r="FWG23" s="63"/>
      <c r="FWH23" s="63"/>
      <c r="FWI23" s="63"/>
      <c r="FWJ23" s="63"/>
      <c r="FWK23" s="63"/>
      <c r="FWL23" s="63"/>
      <c r="FWM23" s="63"/>
      <c r="FWN23" s="63"/>
      <c r="FWU23" s="63"/>
      <c r="FWV23" s="63"/>
      <c r="FWW23" s="63"/>
      <c r="FWX23" s="63"/>
      <c r="FWY23" s="63"/>
      <c r="FWZ23" s="63"/>
      <c r="FXA23" s="63"/>
      <c r="FXB23" s="63"/>
      <c r="FXC23" s="63"/>
      <c r="FXD23" s="63"/>
      <c r="FXK23" s="63"/>
      <c r="FXL23" s="63"/>
      <c r="FXM23" s="63"/>
      <c r="FXN23" s="63"/>
      <c r="FXO23" s="63"/>
      <c r="FXP23" s="63"/>
      <c r="FXQ23" s="63"/>
      <c r="FXR23" s="63"/>
      <c r="FXS23" s="63"/>
      <c r="FXT23" s="63"/>
      <c r="FYA23" s="63"/>
      <c r="FYB23" s="63"/>
      <c r="FYC23" s="63"/>
      <c r="FYD23" s="63"/>
      <c r="FYE23" s="63"/>
      <c r="FYF23" s="63"/>
      <c r="FYG23" s="63"/>
      <c r="FYH23" s="63"/>
      <c r="FYI23" s="63"/>
      <c r="FYJ23" s="63"/>
      <c r="FYQ23" s="63"/>
      <c r="FYR23" s="63"/>
      <c r="FYS23" s="63"/>
      <c r="FYT23" s="63"/>
      <c r="FYU23" s="63"/>
      <c r="FYV23" s="63"/>
      <c r="FYW23" s="63"/>
      <c r="FYX23" s="63"/>
      <c r="FYY23" s="63"/>
      <c r="FYZ23" s="63"/>
      <c r="FZG23" s="63"/>
      <c r="FZH23" s="63"/>
      <c r="FZI23" s="63"/>
      <c r="FZJ23" s="63"/>
      <c r="FZK23" s="63"/>
      <c r="FZL23" s="63"/>
      <c r="FZM23" s="63"/>
      <c r="FZN23" s="63"/>
      <c r="FZO23" s="63"/>
      <c r="FZP23" s="63"/>
      <c r="FZW23" s="63"/>
      <c r="FZX23" s="63"/>
      <c r="FZY23" s="63"/>
      <c r="FZZ23" s="63"/>
      <c r="GAA23" s="63"/>
      <c r="GAB23" s="63"/>
      <c r="GAC23" s="63"/>
      <c r="GAD23" s="63"/>
      <c r="GAE23" s="63"/>
      <c r="GAF23" s="63"/>
      <c r="GAM23" s="63"/>
      <c r="GAN23" s="63"/>
      <c r="GAO23" s="63"/>
      <c r="GAP23" s="63"/>
      <c r="GAQ23" s="63"/>
      <c r="GAR23" s="63"/>
      <c r="GAS23" s="63"/>
      <c r="GAT23" s="63"/>
      <c r="GAU23" s="63"/>
      <c r="GAV23" s="63"/>
      <c r="GBC23" s="63"/>
      <c r="GBD23" s="63"/>
      <c r="GBE23" s="63"/>
      <c r="GBF23" s="63"/>
      <c r="GBG23" s="63"/>
      <c r="GBH23" s="63"/>
      <c r="GBI23" s="63"/>
      <c r="GBJ23" s="63"/>
      <c r="GBK23" s="63"/>
      <c r="GBL23" s="63"/>
      <c r="GBS23" s="63"/>
      <c r="GBT23" s="63"/>
      <c r="GBU23" s="63"/>
      <c r="GBV23" s="63"/>
      <c r="GBW23" s="63"/>
      <c r="GBX23" s="63"/>
      <c r="GBY23" s="63"/>
      <c r="GBZ23" s="63"/>
      <c r="GCA23" s="63"/>
      <c r="GCB23" s="63"/>
      <c r="GCI23" s="63"/>
      <c r="GCJ23" s="63"/>
      <c r="GCK23" s="63"/>
      <c r="GCL23" s="63"/>
      <c r="GCM23" s="63"/>
      <c r="GCN23" s="63"/>
      <c r="GCO23" s="63"/>
      <c r="GCP23" s="63"/>
      <c r="GCQ23" s="63"/>
      <c r="GCR23" s="63"/>
      <c r="GCY23" s="63"/>
      <c r="GCZ23" s="63"/>
      <c r="GDA23" s="63"/>
      <c r="GDB23" s="63"/>
      <c r="GDC23" s="63"/>
      <c r="GDD23" s="63"/>
      <c r="GDE23" s="63"/>
      <c r="GDF23" s="63"/>
      <c r="GDG23" s="63"/>
      <c r="GDH23" s="63"/>
      <c r="GDO23" s="63"/>
      <c r="GDP23" s="63"/>
      <c r="GDQ23" s="63"/>
      <c r="GDR23" s="63"/>
      <c r="GDS23" s="63"/>
      <c r="GDT23" s="63"/>
      <c r="GDU23" s="63"/>
      <c r="GDV23" s="63"/>
      <c r="GDW23" s="63"/>
      <c r="GDX23" s="63"/>
      <c r="GEE23" s="63"/>
      <c r="GEF23" s="63"/>
      <c r="GEG23" s="63"/>
      <c r="GEH23" s="63"/>
      <c r="GEI23" s="63"/>
      <c r="GEJ23" s="63"/>
      <c r="GEK23" s="63"/>
      <c r="GEL23" s="63"/>
      <c r="GEM23" s="63"/>
      <c r="GEN23" s="63"/>
      <c r="GEU23" s="63"/>
      <c r="GEV23" s="63"/>
      <c r="GEW23" s="63"/>
      <c r="GEX23" s="63"/>
      <c r="GEY23" s="63"/>
      <c r="GEZ23" s="63"/>
      <c r="GFA23" s="63"/>
      <c r="GFB23" s="63"/>
      <c r="GFC23" s="63"/>
      <c r="GFD23" s="63"/>
      <c r="GFK23" s="63"/>
      <c r="GFL23" s="63"/>
      <c r="GFM23" s="63"/>
      <c r="GFN23" s="63"/>
      <c r="GFO23" s="63"/>
      <c r="GFP23" s="63"/>
      <c r="GFQ23" s="63"/>
      <c r="GFR23" s="63"/>
      <c r="GFS23" s="63"/>
      <c r="GFT23" s="63"/>
      <c r="GGA23" s="63"/>
      <c r="GGB23" s="63"/>
      <c r="GGC23" s="63"/>
      <c r="GGD23" s="63"/>
      <c r="GGE23" s="63"/>
      <c r="GGF23" s="63"/>
      <c r="GGG23" s="63"/>
      <c r="GGH23" s="63"/>
      <c r="GGI23" s="63"/>
      <c r="GGJ23" s="63"/>
      <c r="GGQ23" s="63"/>
      <c r="GGR23" s="63"/>
      <c r="GGS23" s="63"/>
      <c r="GGT23" s="63"/>
      <c r="GGU23" s="63"/>
      <c r="GGV23" s="63"/>
      <c r="GGW23" s="63"/>
      <c r="GGX23" s="63"/>
      <c r="GGY23" s="63"/>
      <c r="GGZ23" s="63"/>
      <c r="GHG23" s="63"/>
      <c r="GHH23" s="63"/>
      <c r="GHI23" s="63"/>
      <c r="GHJ23" s="63"/>
      <c r="GHK23" s="63"/>
      <c r="GHL23" s="63"/>
      <c r="GHM23" s="63"/>
      <c r="GHN23" s="63"/>
      <c r="GHO23" s="63"/>
      <c r="GHP23" s="63"/>
      <c r="GHW23" s="63"/>
      <c r="GHX23" s="63"/>
      <c r="GHY23" s="63"/>
      <c r="GHZ23" s="63"/>
      <c r="GIA23" s="63"/>
      <c r="GIB23" s="63"/>
      <c r="GIC23" s="63"/>
      <c r="GID23" s="63"/>
      <c r="GIE23" s="63"/>
      <c r="GIF23" s="63"/>
      <c r="GIM23" s="63"/>
      <c r="GIN23" s="63"/>
      <c r="GIO23" s="63"/>
      <c r="GIP23" s="63"/>
      <c r="GIQ23" s="63"/>
      <c r="GIR23" s="63"/>
      <c r="GIS23" s="63"/>
      <c r="GIT23" s="63"/>
      <c r="GIU23" s="63"/>
      <c r="GIV23" s="63"/>
      <c r="GJC23" s="63"/>
      <c r="GJD23" s="63"/>
      <c r="GJE23" s="63"/>
      <c r="GJF23" s="63"/>
      <c r="GJG23" s="63"/>
      <c r="GJH23" s="63"/>
      <c r="GJI23" s="63"/>
      <c r="GJJ23" s="63"/>
      <c r="GJK23" s="63"/>
      <c r="GJL23" s="63"/>
      <c r="GJS23" s="63"/>
      <c r="GJT23" s="63"/>
      <c r="GJU23" s="63"/>
      <c r="GJV23" s="63"/>
      <c r="GJW23" s="63"/>
      <c r="GJX23" s="63"/>
      <c r="GJY23" s="63"/>
      <c r="GJZ23" s="63"/>
      <c r="GKA23" s="63"/>
      <c r="GKB23" s="63"/>
      <c r="GKI23" s="63"/>
      <c r="GKJ23" s="63"/>
      <c r="GKK23" s="63"/>
      <c r="GKL23" s="63"/>
      <c r="GKM23" s="63"/>
      <c r="GKN23" s="63"/>
      <c r="GKO23" s="63"/>
      <c r="GKP23" s="63"/>
      <c r="GKQ23" s="63"/>
      <c r="GKR23" s="63"/>
      <c r="GKY23" s="63"/>
      <c r="GKZ23" s="63"/>
      <c r="GLA23" s="63"/>
      <c r="GLB23" s="63"/>
      <c r="GLC23" s="63"/>
      <c r="GLD23" s="63"/>
      <c r="GLE23" s="63"/>
      <c r="GLF23" s="63"/>
      <c r="GLG23" s="63"/>
      <c r="GLH23" s="63"/>
      <c r="GLO23" s="63"/>
      <c r="GLP23" s="63"/>
      <c r="GLQ23" s="63"/>
      <c r="GLR23" s="63"/>
      <c r="GLS23" s="63"/>
      <c r="GLT23" s="63"/>
      <c r="GLU23" s="63"/>
      <c r="GLV23" s="63"/>
      <c r="GLW23" s="63"/>
      <c r="GLX23" s="63"/>
      <c r="GME23" s="63"/>
      <c r="GMF23" s="63"/>
      <c r="GMG23" s="63"/>
      <c r="GMH23" s="63"/>
      <c r="GMI23" s="63"/>
      <c r="GMJ23" s="63"/>
      <c r="GMK23" s="63"/>
      <c r="GML23" s="63"/>
      <c r="GMM23" s="63"/>
      <c r="GMN23" s="63"/>
      <c r="GMU23" s="63"/>
      <c r="GMV23" s="63"/>
      <c r="GMW23" s="63"/>
      <c r="GMX23" s="63"/>
      <c r="GMY23" s="63"/>
      <c r="GMZ23" s="63"/>
      <c r="GNA23" s="63"/>
      <c r="GNB23" s="63"/>
      <c r="GNC23" s="63"/>
      <c r="GND23" s="63"/>
      <c r="GNK23" s="63"/>
      <c r="GNL23" s="63"/>
      <c r="GNM23" s="63"/>
      <c r="GNN23" s="63"/>
      <c r="GNO23" s="63"/>
      <c r="GNP23" s="63"/>
      <c r="GNQ23" s="63"/>
      <c r="GNR23" s="63"/>
      <c r="GNS23" s="63"/>
      <c r="GNT23" s="63"/>
      <c r="GOA23" s="63"/>
      <c r="GOB23" s="63"/>
      <c r="GOC23" s="63"/>
      <c r="GOD23" s="63"/>
      <c r="GOE23" s="63"/>
      <c r="GOF23" s="63"/>
      <c r="GOG23" s="63"/>
      <c r="GOH23" s="63"/>
      <c r="GOI23" s="63"/>
      <c r="GOJ23" s="63"/>
      <c r="GOQ23" s="63"/>
      <c r="GOR23" s="63"/>
      <c r="GOS23" s="63"/>
      <c r="GOT23" s="63"/>
      <c r="GOU23" s="63"/>
      <c r="GOV23" s="63"/>
      <c r="GOW23" s="63"/>
      <c r="GOX23" s="63"/>
      <c r="GOY23" s="63"/>
      <c r="GOZ23" s="63"/>
      <c r="GPG23" s="63"/>
      <c r="GPH23" s="63"/>
      <c r="GPI23" s="63"/>
      <c r="GPJ23" s="63"/>
      <c r="GPK23" s="63"/>
      <c r="GPL23" s="63"/>
      <c r="GPM23" s="63"/>
      <c r="GPN23" s="63"/>
      <c r="GPO23" s="63"/>
      <c r="GPP23" s="63"/>
      <c r="GPW23" s="63"/>
      <c r="GPX23" s="63"/>
      <c r="GPY23" s="63"/>
      <c r="GPZ23" s="63"/>
      <c r="GQA23" s="63"/>
      <c r="GQB23" s="63"/>
      <c r="GQC23" s="63"/>
      <c r="GQD23" s="63"/>
      <c r="GQE23" s="63"/>
      <c r="GQF23" s="63"/>
      <c r="GQM23" s="63"/>
      <c r="GQN23" s="63"/>
      <c r="GQO23" s="63"/>
      <c r="GQP23" s="63"/>
      <c r="GQQ23" s="63"/>
      <c r="GQR23" s="63"/>
      <c r="GQS23" s="63"/>
      <c r="GQT23" s="63"/>
      <c r="GQU23" s="63"/>
      <c r="GQV23" s="63"/>
      <c r="GRC23" s="63"/>
      <c r="GRD23" s="63"/>
      <c r="GRE23" s="63"/>
      <c r="GRF23" s="63"/>
      <c r="GRG23" s="63"/>
      <c r="GRH23" s="63"/>
      <c r="GRI23" s="63"/>
      <c r="GRJ23" s="63"/>
      <c r="GRK23" s="63"/>
      <c r="GRL23" s="63"/>
      <c r="GRS23" s="63"/>
      <c r="GRT23" s="63"/>
      <c r="GRU23" s="63"/>
      <c r="GRV23" s="63"/>
      <c r="GRW23" s="63"/>
      <c r="GRX23" s="63"/>
      <c r="GRY23" s="63"/>
      <c r="GRZ23" s="63"/>
      <c r="GSA23" s="63"/>
      <c r="GSB23" s="63"/>
      <c r="GSI23" s="63"/>
      <c r="GSJ23" s="63"/>
      <c r="GSK23" s="63"/>
      <c r="GSL23" s="63"/>
      <c r="GSM23" s="63"/>
      <c r="GSN23" s="63"/>
      <c r="GSO23" s="63"/>
      <c r="GSP23" s="63"/>
      <c r="GSQ23" s="63"/>
      <c r="GSR23" s="63"/>
      <c r="GSY23" s="63"/>
      <c r="GSZ23" s="63"/>
      <c r="GTA23" s="63"/>
      <c r="GTB23" s="63"/>
      <c r="GTC23" s="63"/>
      <c r="GTD23" s="63"/>
      <c r="GTE23" s="63"/>
      <c r="GTF23" s="63"/>
      <c r="GTG23" s="63"/>
      <c r="GTH23" s="63"/>
      <c r="GTO23" s="63"/>
      <c r="GTP23" s="63"/>
      <c r="GTQ23" s="63"/>
      <c r="GTR23" s="63"/>
      <c r="GTS23" s="63"/>
      <c r="GTT23" s="63"/>
      <c r="GTU23" s="63"/>
      <c r="GTV23" s="63"/>
      <c r="GTW23" s="63"/>
      <c r="GTX23" s="63"/>
      <c r="GUE23" s="63"/>
      <c r="GUF23" s="63"/>
      <c r="GUG23" s="63"/>
      <c r="GUH23" s="63"/>
      <c r="GUI23" s="63"/>
      <c r="GUJ23" s="63"/>
      <c r="GUK23" s="63"/>
      <c r="GUL23" s="63"/>
      <c r="GUM23" s="63"/>
      <c r="GUN23" s="63"/>
      <c r="GUU23" s="63"/>
      <c r="GUV23" s="63"/>
      <c r="GUW23" s="63"/>
      <c r="GUX23" s="63"/>
      <c r="GUY23" s="63"/>
      <c r="GUZ23" s="63"/>
      <c r="GVA23" s="63"/>
      <c r="GVB23" s="63"/>
      <c r="GVC23" s="63"/>
      <c r="GVD23" s="63"/>
      <c r="GVK23" s="63"/>
      <c r="GVL23" s="63"/>
      <c r="GVM23" s="63"/>
      <c r="GVN23" s="63"/>
      <c r="GVO23" s="63"/>
      <c r="GVP23" s="63"/>
      <c r="GVQ23" s="63"/>
      <c r="GVR23" s="63"/>
      <c r="GVS23" s="63"/>
      <c r="GVT23" s="63"/>
      <c r="GWA23" s="63"/>
      <c r="GWB23" s="63"/>
      <c r="GWC23" s="63"/>
      <c r="GWD23" s="63"/>
      <c r="GWE23" s="63"/>
      <c r="GWF23" s="63"/>
      <c r="GWG23" s="63"/>
      <c r="GWH23" s="63"/>
      <c r="GWI23" s="63"/>
      <c r="GWJ23" s="63"/>
      <c r="GWQ23" s="63"/>
      <c r="GWR23" s="63"/>
      <c r="GWS23" s="63"/>
      <c r="GWT23" s="63"/>
      <c r="GWU23" s="63"/>
      <c r="GWV23" s="63"/>
      <c r="GWW23" s="63"/>
      <c r="GWX23" s="63"/>
      <c r="GWY23" s="63"/>
      <c r="GWZ23" s="63"/>
      <c r="GXG23" s="63"/>
      <c r="GXH23" s="63"/>
      <c r="GXI23" s="63"/>
      <c r="GXJ23" s="63"/>
      <c r="GXK23" s="63"/>
      <c r="GXL23" s="63"/>
      <c r="GXM23" s="63"/>
      <c r="GXN23" s="63"/>
      <c r="GXO23" s="63"/>
      <c r="GXP23" s="63"/>
      <c r="GXW23" s="63"/>
      <c r="GXX23" s="63"/>
      <c r="GXY23" s="63"/>
      <c r="GXZ23" s="63"/>
      <c r="GYA23" s="63"/>
      <c r="GYB23" s="63"/>
      <c r="GYC23" s="63"/>
      <c r="GYD23" s="63"/>
      <c r="GYE23" s="63"/>
      <c r="GYF23" s="63"/>
      <c r="GYM23" s="63"/>
      <c r="GYN23" s="63"/>
      <c r="GYO23" s="63"/>
      <c r="GYP23" s="63"/>
      <c r="GYQ23" s="63"/>
      <c r="GYR23" s="63"/>
      <c r="GYS23" s="63"/>
      <c r="GYT23" s="63"/>
      <c r="GYU23" s="63"/>
      <c r="GYV23" s="63"/>
      <c r="GZC23" s="63"/>
      <c r="GZD23" s="63"/>
      <c r="GZE23" s="63"/>
      <c r="GZF23" s="63"/>
      <c r="GZG23" s="63"/>
      <c r="GZH23" s="63"/>
      <c r="GZI23" s="63"/>
      <c r="GZJ23" s="63"/>
      <c r="GZK23" s="63"/>
      <c r="GZL23" s="63"/>
      <c r="GZS23" s="63"/>
      <c r="GZT23" s="63"/>
      <c r="GZU23" s="63"/>
      <c r="GZV23" s="63"/>
      <c r="GZW23" s="63"/>
      <c r="GZX23" s="63"/>
      <c r="GZY23" s="63"/>
      <c r="GZZ23" s="63"/>
      <c r="HAA23" s="63"/>
      <c r="HAB23" s="63"/>
      <c r="HAI23" s="63"/>
      <c r="HAJ23" s="63"/>
      <c r="HAK23" s="63"/>
      <c r="HAL23" s="63"/>
      <c r="HAM23" s="63"/>
      <c r="HAN23" s="63"/>
      <c r="HAO23" s="63"/>
      <c r="HAP23" s="63"/>
      <c r="HAQ23" s="63"/>
      <c r="HAR23" s="63"/>
      <c r="HAY23" s="63"/>
      <c r="HAZ23" s="63"/>
      <c r="HBA23" s="63"/>
      <c r="HBB23" s="63"/>
      <c r="HBC23" s="63"/>
      <c r="HBD23" s="63"/>
      <c r="HBE23" s="63"/>
      <c r="HBF23" s="63"/>
      <c r="HBG23" s="63"/>
      <c r="HBH23" s="63"/>
      <c r="HBO23" s="63"/>
      <c r="HBP23" s="63"/>
      <c r="HBQ23" s="63"/>
      <c r="HBR23" s="63"/>
      <c r="HBS23" s="63"/>
      <c r="HBT23" s="63"/>
      <c r="HBU23" s="63"/>
      <c r="HBV23" s="63"/>
      <c r="HBW23" s="63"/>
      <c r="HBX23" s="63"/>
      <c r="HCE23" s="63"/>
      <c r="HCF23" s="63"/>
      <c r="HCG23" s="63"/>
      <c r="HCH23" s="63"/>
      <c r="HCI23" s="63"/>
      <c r="HCJ23" s="63"/>
      <c r="HCK23" s="63"/>
      <c r="HCL23" s="63"/>
      <c r="HCM23" s="63"/>
      <c r="HCN23" s="63"/>
      <c r="HCU23" s="63"/>
      <c r="HCV23" s="63"/>
      <c r="HCW23" s="63"/>
      <c r="HCX23" s="63"/>
      <c r="HCY23" s="63"/>
      <c r="HCZ23" s="63"/>
      <c r="HDA23" s="63"/>
      <c r="HDB23" s="63"/>
      <c r="HDC23" s="63"/>
      <c r="HDD23" s="63"/>
      <c r="HDK23" s="63"/>
      <c r="HDL23" s="63"/>
      <c r="HDM23" s="63"/>
      <c r="HDN23" s="63"/>
      <c r="HDO23" s="63"/>
      <c r="HDP23" s="63"/>
      <c r="HDQ23" s="63"/>
      <c r="HDR23" s="63"/>
      <c r="HDS23" s="63"/>
      <c r="HDT23" s="63"/>
      <c r="HEA23" s="63"/>
      <c r="HEB23" s="63"/>
      <c r="HEC23" s="63"/>
      <c r="HED23" s="63"/>
      <c r="HEE23" s="63"/>
      <c r="HEF23" s="63"/>
      <c r="HEG23" s="63"/>
      <c r="HEH23" s="63"/>
      <c r="HEI23" s="63"/>
      <c r="HEJ23" s="63"/>
      <c r="HEQ23" s="63"/>
      <c r="HER23" s="63"/>
      <c r="HES23" s="63"/>
      <c r="HET23" s="63"/>
      <c r="HEU23" s="63"/>
      <c r="HEV23" s="63"/>
      <c r="HEW23" s="63"/>
      <c r="HEX23" s="63"/>
      <c r="HEY23" s="63"/>
      <c r="HEZ23" s="63"/>
      <c r="HFG23" s="63"/>
      <c r="HFH23" s="63"/>
      <c r="HFI23" s="63"/>
      <c r="HFJ23" s="63"/>
      <c r="HFK23" s="63"/>
      <c r="HFL23" s="63"/>
      <c r="HFM23" s="63"/>
      <c r="HFN23" s="63"/>
      <c r="HFO23" s="63"/>
      <c r="HFP23" s="63"/>
      <c r="HFW23" s="63"/>
      <c r="HFX23" s="63"/>
      <c r="HFY23" s="63"/>
      <c r="HFZ23" s="63"/>
      <c r="HGA23" s="63"/>
      <c r="HGB23" s="63"/>
      <c r="HGC23" s="63"/>
      <c r="HGD23" s="63"/>
      <c r="HGE23" s="63"/>
      <c r="HGF23" s="63"/>
      <c r="HGM23" s="63"/>
      <c r="HGN23" s="63"/>
      <c r="HGO23" s="63"/>
      <c r="HGP23" s="63"/>
      <c r="HGQ23" s="63"/>
      <c r="HGR23" s="63"/>
      <c r="HGS23" s="63"/>
      <c r="HGT23" s="63"/>
      <c r="HGU23" s="63"/>
      <c r="HGV23" s="63"/>
      <c r="HHC23" s="63"/>
      <c r="HHD23" s="63"/>
      <c r="HHE23" s="63"/>
      <c r="HHF23" s="63"/>
      <c r="HHG23" s="63"/>
      <c r="HHH23" s="63"/>
      <c r="HHI23" s="63"/>
      <c r="HHJ23" s="63"/>
      <c r="HHK23" s="63"/>
      <c r="HHL23" s="63"/>
      <c r="HHS23" s="63"/>
      <c r="HHT23" s="63"/>
      <c r="HHU23" s="63"/>
      <c r="HHV23" s="63"/>
      <c r="HHW23" s="63"/>
      <c r="HHX23" s="63"/>
      <c r="HHY23" s="63"/>
      <c r="HHZ23" s="63"/>
      <c r="HIA23" s="63"/>
      <c r="HIB23" s="63"/>
      <c r="HII23" s="63"/>
      <c r="HIJ23" s="63"/>
      <c r="HIK23" s="63"/>
      <c r="HIL23" s="63"/>
      <c r="HIM23" s="63"/>
      <c r="HIN23" s="63"/>
      <c r="HIO23" s="63"/>
      <c r="HIP23" s="63"/>
      <c r="HIQ23" s="63"/>
      <c r="HIR23" s="63"/>
      <c r="HIY23" s="63"/>
      <c r="HIZ23" s="63"/>
      <c r="HJA23" s="63"/>
      <c r="HJB23" s="63"/>
      <c r="HJC23" s="63"/>
      <c r="HJD23" s="63"/>
      <c r="HJE23" s="63"/>
      <c r="HJF23" s="63"/>
      <c r="HJG23" s="63"/>
      <c r="HJH23" s="63"/>
      <c r="HJO23" s="63"/>
      <c r="HJP23" s="63"/>
      <c r="HJQ23" s="63"/>
      <c r="HJR23" s="63"/>
      <c r="HJS23" s="63"/>
      <c r="HJT23" s="63"/>
      <c r="HJU23" s="63"/>
      <c r="HJV23" s="63"/>
      <c r="HJW23" s="63"/>
      <c r="HJX23" s="63"/>
      <c r="HKE23" s="63"/>
      <c r="HKF23" s="63"/>
      <c r="HKG23" s="63"/>
      <c r="HKH23" s="63"/>
      <c r="HKI23" s="63"/>
      <c r="HKJ23" s="63"/>
      <c r="HKK23" s="63"/>
      <c r="HKL23" s="63"/>
      <c r="HKM23" s="63"/>
      <c r="HKN23" s="63"/>
      <c r="HKU23" s="63"/>
      <c r="HKV23" s="63"/>
      <c r="HKW23" s="63"/>
      <c r="HKX23" s="63"/>
      <c r="HKY23" s="63"/>
      <c r="HKZ23" s="63"/>
      <c r="HLA23" s="63"/>
      <c r="HLB23" s="63"/>
      <c r="HLC23" s="63"/>
      <c r="HLD23" s="63"/>
      <c r="HLK23" s="63"/>
      <c r="HLL23" s="63"/>
      <c r="HLM23" s="63"/>
      <c r="HLN23" s="63"/>
      <c r="HLO23" s="63"/>
      <c r="HLP23" s="63"/>
      <c r="HLQ23" s="63"/>
      <c r="HLR23" s="63"/>
      <c r="HLS23" s="63"/>
      <c r="HLT23" s="63"/>
      <c r="HMA23" s="63"/>
      <c r="HMB23" s="63"/>
      <c r="HMC23" s="63"/>
      <c r="HMD23" s="63"/>
      <c r="HME23" s="63"/>
      <c r="HMF23" s="63"/>
      <c r="HMG23" s="63"/>
      <c r="HMH23" s="63"/>
      <c r="HMI23" s="63"/>
      <c r="HMJ23" s="63"/>
      <c r="HMQ23" s="63"/>
      <c r="HMR23" s="63"/>
      <c r="HMS23" s="63"/>
      <c r="HMT23" s="63"/>
      <c r="HMU23" s="63"/>
      <c r="HMV23" s="63"/>
      <c r="HMW23" s="63"/>
      <c r="HMX23" s="63"/>
      <c r="HMY23" s="63"/>
      <c r="HMZ23" s="63"/>
      <c r="HNG23" s="63"/>
      <c r="HNH23" s="63"/>
      <c r="HNI23" s="63"/>
      <c r="HNJ23" s="63"/>
      <c r="HNK23" s="63"/>
      <c r="HNL23" s="63"/>
      <c r="HNM23" s="63"/>
      <c r="HNN23" s="63"/>
      <c r="HNO23" s="63"/>
      <c r="HNP23" s="63"/>
      <c r="HNW23" s="63"/>
      <c r="HNX23" s="63"/>
      <c r="HNY23" s="63"/>
      <c r="HNZ23" s="63"/>
      <c r="HOA23" s="63"/>
      <c r="HOB23" s="63"/>
      <c r="HOC23" s="63"/>
      <c r="HOD23" s="63"/>
      <c r="HOE23" s="63"/>
      <c r="HOF23" s="63"/>
      <c r="HOM23" s="63"/>
      <c r="HON23" s="63"/>
      <c r="HOO23" s="63"/>
      <c r="HOP23" s="63"/>
      <c r="HOQ23" s="63"/>
      <c r="HOR23" s="63"/>
      <c r="HOS23" s="63"/>
      <c r="HOT23" s="63"/>
      <c r="HOU23" s="63"/>
      <c r="HOV23" s="63"/>
      <c r="HPC23" s="63"/>
      <c r="HPD23" s="63"/>
      <c r="HPE23" s="63"/>
      <c r="HPF23" s="63"/>
      <c r="HPG23" s="63"/>
      <c r="HPH23" s="63"/>
      <c r="HPI23" s="63"/>
      <c r="HPJ23" s="63"/>
      <c r="HPK23" s="63"/>
      <c r="HPL23" s="63"/>
      <c r="HPS23" s="63"/>
      <c r="HPT23" s="63"/>
      <c r="HPU23" s="63"/>
      <c r="HPV23" s="63"/>
      <c r="HPW23" s="63"/>
      <c r="HPX23" s="63"/>
      <c r="HPY23" s="63"/>
      <c r="HPZ23" s="63"/>
      <c r="HQA23" s="63"/>
      <c r="HQB23" s="63"/>
      <c r="HQI23" s="63"/>
      <c r="HQJ23" s="63"/>
      <c r="HQK23" s="63"/>
      <c r="HQL23" s="63"/>
      <c r="HQM23" s="63"/>
      <c r="HQN23" s="63"/>
      <c r="HQO23" s="63"/>
      <c r="HQP23" s="63"/>
      <c r="HQQ23" s="63"/>
      <c r="HQR23" s="63"/>
      <c r="HQY23" s="63"/>
      <c r="HQZ23" s="63"/>
      <c r="HRA23" s="63"/>
      <c r="HRB23" s="63"/>
      <c r="HRC23" s="63"/>
      <c r="HRD23" s="63"/>
      <c r="HRE23" s="63"/>
      <c r="HRF23" s="63"/>
      <c r="HRG23" s="63"/>
      <c r="HRH23" s="63"/>
      <c r="HRO23" s="63"/>
      <c r="HRP23" s="63"/>
      <c r="HRQ23" s="63"/>
      <c r="HRR23" s="63"/>
      <c r="HRS23" s="63"/>
      <c r="HRT23" s="63"/>
      <c r="HRU23" s="63"/>
      <c r="HRV23" s="63"/>
      <c r="HRW23" s="63"/>
      <c r="HRX23" s="63"/>
      <c r="HSE23" s="63"/>
      <c r="HSF23" s="63"/>
      <c r="HSG23" s="63"/>
      <c r="HSH23" s="63"/>
      <c r="HSI23" s="63"/>
      <c r="HSJ23" s="63"/>
      <c r="HSK23" s="63"/>
      <c r="HSL23" s="63"/>
      <c r="HSM23" s="63"/>
      <c r="HSN23" s="63"/>
      <c r="HSU23" s="63"/>
      <c r="HSV23" s="63"/>
      <c r="HSW23" s="63"/>
      <c r="HSX23" s="63"/>
      <c r="HSY23" s="63"/>
      <c r="HSZ23" s="63"/>
      <c r="HTA23" s="63"/>
      <c r="HTB23" s="63"/>
      <c r="HTC23" s="63"/>
      <c r="HTD23" s="63"/>
      <c r="HTK23" s="63"/>
      <c r="HTL23" s="63"/>
      <c r="HTM23" s="63"/>
      <c r="HTN23" s="63"/>
      <c r="HTO23" s="63"/>
      <c r="HTP23" s="63"/>
      <c r="HTQ23" s="63"/>
      <c r="HTR23" s="63"/>
      <c r="HTS23" s="63"/>
      <c r="HTT23" s="63"/>
      <c r="HUA23" s="63"/>
      <c r="HUB23" s="63"/>
      <c r="HUC23" s="63"/>
      <c r="HUD23" s="63"/>
      <c r="HUE23" s="63"/>
      <c r="HUF23" s="63"/>
      <c r="HUG23" s="63"/>
      <c r="HUH23" s="63"/>
      <c r="HUI23" s="63"/>
      <c r="HUJ23" s="63"/>
      <c r="HUQ23" s="63"/>
      <c r="HUR23" s="63"/>
      <c r="HUS23" s="63"/>
      <c r="HUT23" s="63"/>
      <c r="HUU23" s="63"/>
      <c r="HUV23" s="63"/>
      <c r="HUW23" s="63"/>
      <c r="HUX23" s="63"/>
      <c r="HUY23" s="63"/>
      <c r="HUZ23" s="63"/>
      <c r="HVG23" s="63"/>
      <c r="HVH23" s="63"/>
      <c r="HVI23" s="63"/>
      <c r="HVJ23" s="63"/>
      <c r="HVK23" s="63"/>
      <c r="HVL23" s="63"/>
      <c r="HVM23" s="63"/>
      <c r="HVN23" s="63"/>
      <c r="HVO23" s="63"/>
      <c r="HVP23" s="63"/>
      <c r="HVW23" s="63"/>
      <c r="HVX23" s="63"/>
      <c r="HVY23" s="63"/>
      <c r="HVZ23" s="63"/>
      <c r="HWA23" s="63"/>
      <c r="HWB23" s="63"/>
      <c r="HWC23" s="63"/>
      <c r="HWD23" s="63"/>
      <c r="HWE23" s="63"/>
      <c r="HWF23" s="63"/>
      <c r="HWM23" s="63"/>
      <c r="HWN23" s="63"/>
      <c r="HWO23" s="63"/>
      <c r="HWP23" s="63"/>
      <c r="HWQ23" s="63"/>
      <c r="HWR23" s="63"/>
      <c r="HWS23" s="63"/>
      <c r="HWT23" s="63"/>
      <c r="HWU23" s="63"/>
      <c r="HWV23" s="63"/>
      <c r="HXC23" s="63"/>
      <c r="HXD23" s="63"/>
      <c r="HXE23" s="63"/>
      <c r="HXF23" s="63"/>
      <c r="HXG23" s="63"/>
      <c r="HXH23" s="63"/>
      <c r="HXI23" s="63"/>
      <c r="HXJ23" s="63"/>
      <c r="HXK23" s="63"/>
      <c r="HXL23" s="63"/>
      <c r="HXS23" s="63"/>
      <c r="HXT23" s="63"/>
      <c r="HXU23" s="63"/>
      <c r="HXV23" s="63"/>
      <c r="HXW23" s="63"/>
      <c r="HXX23" s="63"/>
      <c r="HXY23" s="63"/>
      <c r="HXZ23" s="63"/>
      <c r="HYA23" s="63"/>
      <c r="HYB23" s="63"/>
      <c r="HYI23" s="63"/>
      <c r="HYJ23" s="63"/>
      <c r="HYK23" s="63"/>
      <c r="HYL23" s="63"/>
      <c r="HYM23" s="63"/>
      <c r="HYN23" s="63"/>
      <c r="HYO23" s="63"/>
      <c r="HYP23" s="63"/>
      <c r="HYQ23" s="63"/>
      <c r="HYR23" s="63"/>
      <c r="HYY23" s="63"/>
      <c r="HYZ23" s="63"/>
      <c r="HZA23" s="63"/>
      <c r="HZB23" s="63"/>
      <c r="HZC23" s="63"/>
      <c r="HZD23" s="63"/>
      <c r="HZE23" s="63"/>
      <c r="HZF23" s="63"/>
      <c r="HZG23" s="63"/>
      <c r="HZH23" s="63"/>
      <c r="HZO23" s="63"/>
      <c r="HZP23" s="63"/>
      <c r="HZQ23" s="63"/>
      <c r="HZR23" s="63"/>
      <c r="HZS23" s="63"/>
      <c r="HZT23" s="63"/>
      <c r="HZU23" s="63"/>
      <c r="HZV23" s="63"/>
      <c r="HZW23" s="63"/>
      <c r="HZX23" s="63"/>
      <c r="IAE23" s="63"/>
      <c r="IAF23" s="63"/>
      <c r="IAG23" s="63"/>
      <c r="IAH23" s="63"/>
      <c r="IAI23" s="63"/>
      <c r="IAJ23" s="63"/>
      <c r="IAK23" s="63"/>
      <c r="IAL23" s="63"/>
      <c r="IAM23" s="63"/>
      <c r="IAN23" s="63"/>
      <c r="IAU23" s="63"/>
      <c r="IAV23" s="63"/>
      <c r="IAW23" s="63"/>
      <c r="IAX23" s="63"/>
      <c r="IAY23" s="63"/>
      <c r="IAZ23" s="63"/>
      <c r="IBA23" s="63"/>
      <c r="IBB23" s="63"/>
      <c r="IBC23" s="63"/>
      <c r="IBD23" s="63"/>
      <c r="IBK23" s="63"/>
      <c r="IBL23" s="63"/>
      <c r="IBM23" s="63"/>
      <c r="IBN23" s="63"/>
      <c r="IBO23" s="63"/>
      <c r="IBP23" s="63"/>
      <c r="IBQ23" s="63"/>
      <c r="IBR23" s="63"/>
      <c r="IBS23" s="63"/>
      <c r="IBT23" s="63"/>
      <c r="ICA23" s="63"/>
      <c r="ICB23" s="63"/>
      <c r="ICC23" s="63"/>
      <c r="ICD23" s="63"/>
      <c r="ICE23" s="63"/>
      <c r="ICF23" s="63"/>
      <c r="ICG23" s="63"/>
      <c r="ICH23" s="63"/>
      <c r="ICI23" s="63"/>
      <c r="ICJ23" s="63"/>
      <c r="ICQ23" s="63"/>
      <c r="ICR23" s="63"/>
      <c r="ICS23" s="63"/>
      <c r="ICT23" s="63"/>
      <c r="ICU23" s="63"/>
      <c r="ICV23" s="63"/>
      <c r="ICW23" s="63"/>
      <c r="ICX23" s="63"/>
      <c r="ICY23" s="63"/>
      <c r="ICZ23" s="63"/>
      <c r="IDG23" s="63"/>
      <c r="IDH23" s="63"/>
      <c r="IDI23" s="63"/>
      <c r="IDJ23" s="63"/>
      <c r="IDK23" s="63"/>
      <c r="IDL23" s="63"/>
      <c r="IDM23" s="63"/>
      <c r="IDN23" s="63"/>
      <c r="IDO23" s="63"/>
      <c r="IDP23" s="63"/>
      <c r="IDW23" s="63"/>
      <c r="IDX23" s="63"/>
      <c r="IDY23" s="63"/>
      <c r="IDZ23" s="63"/>
      <c r="IEA23" s="63"/>
      <c r="IEB23" s="63"/>
      <c r="IEC23" s="63"/>
      <c r="IED23" s="63"/>
      <c r="IEE23" s="63"/>
      <c r="IEF23" s="63"/>
      <c r="IEM23" s="63"/>
      <c r="IEN23" s="63"/>
      <c r="IEO23" s="63"/>
      <c r="IEP23" s="63"/>
      <c r="IEQ23" s="63"/>
      <c r="IER23" s="63"/>
      <c r="IES23" s="63"/>
      <c r="IET23" s="63"/>
      <c r="IEU23" s="63"/>
      <c r="IEV23" s="63"/>
      <c r="IFC23" s="63"/>
      <c r="IFD23" s="63"/>
      <c r="IFE23" s="63"/>
      <c r="IFF23" s="63"/>
      <c r="IFG23" s="63"/>
      <c r="IFH23" s="63"/>
      <c r="IFI23" s="63"/>
      <c r="IFJ23" s="63"/>
      <c r="IFK23" s="63"/>
      <c r="IFL23" s="63"/>
      <c r="IFS23" s="63"/>
      <c r="IFT23" s="63"/>
      <c r="IFU23" s="63"/>
      <c r="IFV23" s="63"/>
      <c r="IFW23" s="63"/>
      <c r="IFX23" s="63"/>
      <c r="IFY23" s="63"/>
      <c r="IFZ23" s="63"/>
      <c r="IGA23" s="63"/>
      <c r="IGB23" s="63"/>
      <c r="IGI23" s="63"/>
      <c r="IGJ23" s="63"/>
      <c r="IGK23" s="63"/>
      <c r="IGL23" s="63"/>
      <c r="IGM23" s="63"/>
      <c r="IGN23" s="63"/>
      <c r="IGO23" s="63"/>
      <c r="IGP23" s="63"/>
      <c r="IGQ23" s="63"/>
      <c r="IGR23" s="63"/>
      <c r="IGY23" s="63"/>
      <c r="IGZ23" s="63"/>
      <c r="IHA23" s="63"/>
      <c r="IHB23" s="63"/>
      <c r="IHC23" s="63"/>
      <c r="IHD23" s="63"/>
      <c r="IHE23" s="63"/>
      <c r="IHF23" s="63"/>
      <c r="IHG23" s="63"/>
      <c r="IHH23" s="63"/>
      <c r="IHO23" s="63"/>
      <c r="IHP23" s="63"/>
      <c r="IHQ23" s="63"/>
      <c r="IHR23" s="63"/>
      <c r="IHS23" s="63"/>
      <c r="IHT23" s="63"/>
      <c r="IHU23" s="63"/>
      <c r="IHV23" s="63"/>
      <c r="IHW23" s="63"/>
      <c r="IHX23" s="63"/>
      <c r="IIE23" s="63"/>
      <c r="IIF23" s="63"/>
      <c r="IIG23" s="63"/>
      <c r="IIH23" s="63"/>
      <c r="III23" s="63"/>
      <c r="IIJ23" s="63"/>
      <c r="IIK23" s="63"/>
      <c r="IIL23" s="63"/>
      <c r="IIM23" s="63"/>
      <c r="IIN23" s="63"/>
      <c r="IIU23" s="63"/>
      <c r="IIV23" s="63"/>
      <c r="IIW23" s="63"/>
      <c r="IIX23" s="63"/>
      <c r="IIY23" s="63"/>
      <c r="IIZ23" s="63"/>
      <c r="IJA23" s="63"/>
      <c r="IJB23" s="63"/>
      <c r="IJC23" s="63"/>
      <c r="IJD23" s="63"/>
      <c r="IJK23" s="63"/>
      <c r="IJL23" s="63"/>
      <c r="IJM23" s="63"/>
      <c r="IJN23" s="63"/>
      <c r="IJO23" s="63"/>
      <c r="IJP23" s="63"/>
      <c r="IJQ23" s="63"/>
      <c r="IJR23" s="63"/>
      <c r="IJS23" s="63"/>
      <c r="IJT23" s="63"/>
      <c r="IKA23" s="63"/>
      <c r="IKB23" s="63"/>
      <c r="IKC23" s="63"/>
      <c r="IKD23" s="63"/>
      <c r="IKE23" s="63"/>
      <c r="IKF23" s="63"/>
      <c r="IKG23" s="63"/>
      <c r="IKH23" s="63"/>
      <c r="IKI23" s="63"/>
      <c r="IKJ23" s="63"/>
      <c r="IKQ23" s="63"/>
      <c r="IKR23" s="63"/>
      <c r="IKS23" s="63"/>
      <c r="IKT23" s="63"/>
      <c r="IKU23" s="63"/>
      <c r="IKV23" s="63"/>
      <c r="IKW23" s="63"/>
      <c r="IKX23" s="63"/>
      <c r="IKY23" s="63"/>
      <c r="IKZ23" s="63"/>
      <c r="ILG23" s="63"/>
      <c r="ILH23" s="63"/>
      <c r="ILI23" s="63"/>
      <c r="ILJ23" s="63"/>
      <c r="ILK23" s="63"/>
      <c r="ILL23" s="63"/>
      <c r="ILM23" s="63"/>
      <c r="ILN23" s="63"/>
      <c r="ILO23" s="63"/>
      <c r="ILP23" s="63"/>
      <c r="ILW23" s="63"/>
      <c r="ILX23" s="63"/>
      <c r="ILY23" s="63"/>
      <c r="ILZ23" s="63"/>
      <c r="IMA23" s="63"/>
      <c r="IMB23" s="63"/>
      <c r="IMC23" s="63"/>
      <c r="IMD23" s="63"/>
      <c r="IME23" s="63"/>
      <c r="IMF23" s="63"/>
      <c r="IMM23" s="63"/>
      <c r="IMN23" s="63"/>
      <c r="IMO23" s="63"/>
      <c r="IMP23" s="63"/>
      <c r="IMQ23" s="63"/>
      <c r="IMR23" s="63"/>
      <c r="IMS23" s="63"/>
      <c r="IMT23" s="63"/>
      <c r="IMU23" s="63"/>
      <c r="IMV23" s="63"/>
      <c r="INC23" s="63"/>
      <c r="IND23" s="63"/>
      <c r="INE23" s="63"/>
      <c r="INF23" s="63"/>
      <c r="ING23" s="63"/>
      <c r="INH23" s="63"/>
      <c r="INI23" s="63"/>
      <c r="INJ23" s="63"/>
      <c r="INK23" s="63"/>
      <c r="INL23" s="63"/>
      <c r="INS23" s="63"/>
      <c r="INT23" s="63"/>
      <c r="INU23" s="63"/>
      <c r="INV23" s="63"/>
      <c r="INW23" s="63"/>
      <c r="INX23" s="63"/>
      <c r="INY23" s="63"/>
      <c r="INZ23" s="63"/>
      <c r="IOA23" s="63"/>
      <c r="IOB23" s="63"/>
      <c r="IOI23" s="63"/>
      <c r="IOJ23" s="63"/>
      <c r="IOK23" s="63"/>
      <c r="IOL23" s="63"/>
      <c r="IOM23" s="63"/>
      <c r="ION23" s="63"/>
      <c r="IOO23" s="63"/>
      <c r="IOP23" s="63"/>
      <c r="IOQ23" s="63"/>
      <c r="IOR23" s="63"/>
      <c r="IOY23" s="63"/>
      <c r="IOZ23" s="63"/>
      <c r="IPA23" s="63"/>
      <c r="IPB23" s="63"/>
      <c r="IPC23" s="63"/>
      <c r="IPD23" s="63"/>
      <c r="IPE23" s="63"/>
      <c r="IPF23" s="63"/>
      <c r="IPG23" s="63"/>
      <c r="IPH23" s="63"/>
      <c r="IPO23" s="63"/>
      <c r="IPP23" s="63"/>
      <c r="IPQ23" s="63"/>
      <c r="IPR23" s="63"/>
      <c r="IPS23" s="63"/>
      <c r="IPT23" s="63"/>
      <c r="IPU23" s="63"/>
      <c r="IPV23" s="63"/>
      <c r="IPW23" s="63"/>
      <c r="IPX23" s="63"/>
      <c r="IQE23" s="63"/>
      <c r="IQF23" s="63"/>
      <c r="IQG23" s="63"/>
      <c r="IQH23" s="63"/>
      <c r="IQI23" s="63"/>
      <c r="IQJ23" s="63"/>
      <c r="IQK23" s="63"/>
      <c r="IQL23" s="63"/>
      <c r="IQM23" s="63"/>
      <c r="IQN23" s="63"/>
      <c r="IQU23" s="63"/>
      <c r="IQV23" s="63"/>
      <c r="IQW23" s="63"/>
      <c r="IQX23" s="63"/>
      <c r="IQY23" s="63"/>
      <c r="IQZ23" s="63"/>
      <c r="IRA23" s="63"/>
      <c r="IRB23" s="63"/>
      <c r="IRC23" s="63"/>
      <c r="IRD23" s="63"/>
      <c r="IRK23" s="63"/>
      <c r="IRL23" s="63"/>
      <c r="IRM23" s="63"/>
      <c r="IRN23" s="63"/>
      <c r="IRO23" s="63"/>
      <c r="IRP23" s="63"/>
      <c r="IRQ23" s="63"/>
      <c r="IRR23" s="63"/>
      <c r="IRS23" s="63"/>
      <c r="IRT23" s="63"/>
      <c r="ISA23" s="63"/>
      <c r="ISB23" s="63"/>
      <c r="ISC23" s="63"/>
      <c r="ISD23" s="63"/>
      <c r="ISE23" s="63"/>
      <c r="ISF23" s="63"/>
      <c r="ISG23" s="63"/>
      <c r="ISH23" s="63"/>
      <c r="ISI23" s="63"/>
      <c r="ISJ23" s="63"/>
      <c r="ISQ23" s="63"/>
      <c r="ISR23" s="63"/>
      <c r="ISS23" s="63"/>
      <c r="IST23" s="63"/>
      <c r="ISU23" s="63"/>
      <c r="ISV23" s="63"/>
      <c r="ISW23" s="63"/>
      <c r="ISX23" s="63"/>
      <c r="ISY23" s="63"/>
      <c r="ISZ23" s="63"/>
      <c r="ITG23" s="63"/>
      <c r="ITH23" s="63"/>
      <c r="ITI23" s="63"/>
      <c r="ITJ23" s="63"/>
      <c r="ITK23" s="63"/>
      <c r="ITL23" s="63"/>
      <c r="ITM23" s="63"/>
      <c r="ITN23" s="63"/>
      <c r="ITO23" s="63"/>
      <c r="ITP23" s="63"/>
      <c r="ITW23" s="63"/>
      <c r="ITX23" s="63"/>
      <c r="ITY23" s="63"/>
      <c r="ITZ23" s="63"/>
      <c r="IUA23" s="63"/>
      <c r="IUB23" s="63"/>
      <c r="IUC23" s="63"/>
      <c r="IUD23" s="63"/>
      <c r="IUE23" s="63"/>
      <c r="IUF23" s="63"/>
      <c r="IUM23" s="63"/>
      <c r="IUN23" s="63"/>
      <c r="IUO23" s="63"/>
      <c r="IUP23" s="63"/>
      <c r="IUQ23" s="63"/>
      <c r="IUR23" s="63"/>
      <c r="IUS23" s="63"/>
      <c r="IUT23" s="63"/>
      <c r="IUU23" s="63"/>
      <c r="IUV23" s="63"/>
      <c r="IVC23" s="63"/>
      <c r="IVD23" s="63"/>
      <c r="IVE23" s="63"/>
      <c r="IVF23" s="63"/>
      <c r="IVG23" s="63"/>
      <c r="IVH23" s="63"/>
      <c r="IVI23" s="63"/>
      <c r="IVJ23" s="63"/>
      <c r="IVK23" s="63"/>
      <c r="IVL23" s="63"/>
      <c r="IVS23" s="63"/>
      <c r="IVT23" s="63"/>
      <c r="IVU23" s="63"/>
      <c r="IVV23" s="63"/>
      <c r="IVW23" s="63"/>
      <c r="IVX23" s="63"/>
      <c r="IVY23" s="63"/>
      <c r="IVZ23" s="63"/>
      <c r="IWA23" s="63"/>
      <c r="IWB23" s="63"/>
      <c r="IWI23" s="63"/>
      <c r="IWJ23" s="63"/>
      <c r="IWK23" s="63"/>
      <c r="IWL23" s="63"/>
      <c r="IWM23" s="63"/>
      <c r="IWN23" s="63"/>
      <c r="IWO23" s="63"/>
      <c r="IWP23" s="63"/>
      <c r="IWQ23" s="63"/>
      <c r="IWR23" s="63"/>
      <c r="IWY23" s="63"/>
      <c r="IWZ23" s="63"/>
      <c r="IXA23" s="63"/>
      <c r="IXB23" s="63"/>
      <c r="IXC23" s="63"/>
      <c r="IXD23" s="63"/>
      <c r="IXE23" s="63"/>
      <c r="IXF23" s="63"/>
      <c r="IXG23" s="63"/>
      <c r="IXH23" s="63"/>
      <c r="IXO23" s="63"/>
      <c r="IXP23" s="63"/>
      <c r="IXQ23" s="63"/>
      <c r="IXR23" s="63"/>
      <c r="IXS23" s="63"/>
      <c r="IXT23" s="63"/>
      <c r="IXU23" s="63"/>
      <c r="IXV23" s="63"/>
      <c r="IXW23" s="63"/>
      <c r="IXX23" s="63"/>
      <c r="IYE23" s="63"/>
      <c r="IYF23" s="63"/>
      <c r="IYG23" s="63"/>
      <c r="IYH23" s="63"/>
      <c r="IYI23" s="63"/>
      <c r="IYJ23" s="63"/>
      <c r="IYK23" s="63"/>
      <c r="IYL23" s="63"/>
      <c r="IYM23" s="63"/>
      <c r="IYN23" s="63"/>
      <c r="IYU23" s="63"/>
      <c r="IYV23" s="63"/>
      <c r="IYW23" s="63"/>
      <c r="IYX23" s="63"/>
      <c r="IYY23" s="63"/>
      <c r="IYZ23" s="63"/>
      <c r="IZA23" s="63"/>
      <c r="IZB23" s="63"/>
      <c r="IZC23" s="63"/>
      <c r="IZD23" s="63"/>
      <c r="IZK23" s="63"/>
      <c r="IZL23" s="63"/>
      <c r="IZM23" s="63"/>
      <c r="IZN23" s="63"/>
      <c r="IZO23" s="63"/>
      <c r="IZP23" s="63"/>
      <c r="IZQ23" s="63"/>
      <c r="IZR23" s="63"/>
      <c r="IZS23" s="63"/>
      <c r="IZT23" s="63"/>
      <c r="JAA23" s="63"/>
      <c r="JAB23" s="63"/>
      <c r="JAC23" s="63"/>
      <c r="JAD23" s="63"/>
      <c r="JAE23" s="63"/>
      <c r="JAF23" s="63"/>
      <c r="JAG23" s="63"/>
      <c r="JAH23" s="63"/>
      <c r="JAI23" s="63"/>
      <c r="JAJ23" s="63"/>
      <c r="JAQ23" s="63"/>
      <c r="JAR23" s="63"/>
      <c r="JAS23" s="63"/>
      <c r="JAT23" s="63"/>
      <c r="JAU23" s="63"/>
      <c r="JAV23" s="63"/>
      <c r="JAW23" s="63"/>
      <c r="JAX23" s="63"/>
      <c r="JAY23" s="63"/>
      <c r="JAZ23" s="63"/>
      <c r="JBG23" s="63"/>
      <c r="JBH23" s="63"/>
      <c r="JBI23" s="63"/>
      <c r="JBJ23" s="63"/>
      <c r="JBK23" s="63"/>
      <c r="JBL23" s="63"/>
      <c r="JBM23" s="63"/>
      <c r="JBN23" s="63"/>
      <c r="JBO23" s="63"/>
      <c r="JBP23" s="63"/>
      <c r="JBW23" s="63"/>
      <c r="JBX23" s="63"/>
      <c r="JBY23" s="63"/>
      <c r="JBZ23" s="63"/>
      <c r="JCA23" s="63"/>
      <c r="JCB23" s="63"/>
      <c r="JCC23" s="63"/>
      <c r="JCD23" s="63"/>
      <c r="JCE23" s="63"/>
      <c r="JCF23" s="63"/>
      <c r="JCM23" s="63"/>
      <c r="JCN23" s="63"/>
      <c r="JCO23" s="63"/>
      <c r="JCP23" s="63"/>
      <c r="JCQ23" s="63"/>
      <c r="JCR23" s="63"/>
      <c r="JCS23" s="63"/>
      <c r="JCT23" s="63"/>
      <c r="JCU23" s="63"/>
      <c r="JCV23" s="63"/>
      <c r="JDC23" s="63"/>
      <c r="JDD23" s="63"/>
      <c r="JDE23" s="63"/>
      <c r="JDF23" s="63"/>
      <c r="JDG23" s="63"/>
      <c r="JDH23" s="63"/>
      <c r="JDI23" s="63"/>
      <c r="JDJ23" s="63"/>
      <c r="JDK23" s="63"/>
      <c r="JDL23" s="63"/>
      <c r="JDS23" s="63"/>
      <c r="JDT23" s="63"/>
      <c r="JDU23" s="63"/>
      <c r="JDV23" s="63"/>
      <c r="JDW23" s="63"/>
      <c r="JDX23" s="63"/>
      <c r="JDY23" s="63"/>
      <c r="JDZ23" s="63"/>
      <c r="JEA23" s="63"/>
      <c r="JEB23" s="63"/>
      <c r="JEI23" s="63"/>
      <c r="JEJ23" s="63"/>
      <c r="JEK23" s="63"/>
      <c r="JEL23" s="63"/>
      <c r="JEM23" s="63"/>
      <c r="JEN23" s="63"/>
      <c r="JEO23" s="63"/>
      <c r="JEP23" s="63"/>
      <c r="JEQ23" s="63"/>
      <c r="JER23" s="63"/>
      <c r="JEY23" s="63"/>
      <c r="JEZ23" s="63"/>
      <c r="JFA23" s="63"/>
      <c r="JFB23" s="63"/>
      <c r="JFC23" s="63"/>
      <c r="JFD23" s="63"/>
      <c r="JFE23" s="63"/>
      <c r="JFF23" s="63"/>
      <c r="JFG23" s="63"/>
      <c r="JFH23" s="63"/>
      <c r="JFO23" s="63"/>
      <c r="JFP23" s="63"/>
      <c r="JFQ23" s="63"/>
      <c r="JFR23" s="63"/>
      <c r="JFS23" s="63"/>
      <c r="JFT23" s="63"/>
      <c r="JFU23" s="63"/>
      <c r="JFV23" s="63"/>
      <c r="JFW23" s="63"/>
      <c r="JFX23" s="63"/>
      <c r="JGE23" s="63"/>
      <c r="JGF23" s="63"/>
      <c r="JGG23" s="63"/>
      <c r="JGH23" s="63"/>
      <c r="JGI23" s="63"/>
      <c r="JGJ23" s="63"/>
      <c r="JGK23" s="63"/>
      <c r="JGL23" s="63"/>
      <c r="JGM23" s="63"/>
      <c r="JGN23" s="63"/>
      <c r="JGU23" s="63"/>
      <c r="JGV23" s="63"/>
      <c r="JGW23" s="63"/>
      <c r="JGX23" s="63"/>
      <c r="JGY23" s="63"/>
      <c r="JGZ23" s="63"/>
      <c r="JHA23" s="63"/>
      <c r="JHB23" s="63"/>
      <c r="JHC23" s="63"/>
      <c r="JHD23" s="63"/>
      <c r="JHK23" s="63"/>
      <c r="JHL23" s="63"/>
      <c r="JHM23" s="63"/>
      <c r="JHN23" s="63"/>
      <c r="JHO23" s="63"/>
      <c r="JHP23" s="63"/>
      <c r="JHQ23" s="63"/>
      <c r="JHR23" s="63"/>
      <c r="JHS23" s="63"/>
      <c r="JHT23" s="63"/>
      <c r="JIA23" s="63"/>
      <c r="JIB23" s="63"/>
      <c r="JIC23" s="63"/>
      <c r="JID23" s="63"/>
      <c r="JIE23" s="63"/>
      <c r="JIF23" s="63"/>
      <c r="JIG23" s="63"/>
      <c r="JIH23" s="63"/>
      <c r="JII23" s="63"/>
      <c r="JIJ23" s="63"/>
      <c r="JIQ23" s="63"/>
      <c r="JIR23" s="63"/>
      <c r="JIS23" s="63"/>
      <c r="JIT23" s="63"/>
      <c r="JIU23" s="63"/>
      <c r="JIV23" s="63"/>
      <c r="JIW23" s="63"/>
      <c r="JIX23" s="63"/>
      <c r="JIY23" s="63"/>
      <c r="JIZ23" s="63"/>
      <c r="JJG23" s="63"/>
      <c r="JJH23" s="63"/>
      <c r="JJI23" s="63"/>
      <c r="JJJ23" s="63"/>
      <c r="JJK23" s="63"/>
      <c r="JJL23" s="63"/>
      <c r="JJM23" s="63"/>
      <c r="JJN23" s="63"/>
      <c r="JJO23" s="63"/>
      <c r="JJP23" s="63"/>
      <c r="JJW23" s="63"/>
      <c r="JJX23" s="63"/>
      <c r="JJY23" s="63"/>
      <c r="JJZ23" s="63"/>
      <c r="JKA23" s="63"/>
      <c r="JKB23" s="63"/>
      <c r="JKC23" s="63"/>
      <c r="JKD23" s="63"/>
      <c r="JKE23" s="63"/>
      <c r="JKF23" s="63"/>
      <c r="JKM23" s="63"/>
      <c r="JKN23" s="63"/>
      <c r="JKO23" s="63"/>
      <c r="JKP23" s="63"/>
      <c r="JKQ23" s="63"/>
      <c r="JKR23" s="63"/>
      <c r="JKS23" s="63"/>
      <c r="JKT23" s="63"/>
      <c r="JKU23" s="63"/>
      <c r="JKV23" s="63"/>
      <c r="JLC23" s="63"/>
      <c r="JLD23" s="63"/>
      <c r="JLE23" s="63"/>
      <c r="JLF23" s="63"/>
      <c r="JLG23" s="63"/>
      <c r="JLH23" s="63"/>
      <c r="JLI23" s="63"/>
      <c r="JLJ23" s="63"/>
      <c r="JLK23" s="63"/>
      <c r="JLL23" s="63"/>
      <c r="JLS23" s="63"/>
      <c r="JLT23" s="63"/>
      <c r="JLU23" s="63"/>
      <c r="JLV23" s="63"/>
      <c r="JLW23" s="63"/>
      <c r="JLX23" s="63"/>
      <c r="JLY23" s="63"/>
      <c r="JLZ23" s="63"/>
      <c r="JMA23" s="63"/>
      <c r="JMB23" s="63"/>
      <c r="JMI23" s="63"/>
      <c r="JMJ23" s="63"/>
      <c r="JMK23" s="63"/>
      <c r="JML23" s="63"/>
      <c r="JMM23" s="63"/>
      <c r="JMN23" s="63"/>
      <c r="JMO23" s="63"/>
      <c r="JMP23" s="63"/>
      <c r="JMQ23" s="63"/>
      <c r="JMR23" s="63"/>
      <c r="JMY23" s="63"/>
      <c r="JMZ23" s="63"/>
      <c r="JNA23" s="63"/>
      <c r="JNB23" s="63"/>
      <c r="JNC23" s="63"/>
      <c r="JND23" s="63"/>
      <c r="JNE23" s="63"/>
      <c r="JNF23" s="63"/>
      <c r="JNG23" s="63"/>
      <c r="JNH23" s="63"/>
      <c r="JNO23" s="63"/>
      <c r="JNP23" s="63"/>
      <c r="JNQ23" s="63"/>
      <c r="JNR23" s="63"/>
      <c r="JNS23" s="63"/>
      <c r="JNT23" s="63"/>
      <c r="JNU23" s="63"/>
      <c r="JNV23" s="63"/>
      <c r="JNW23" s="63"/>
      <c r="JNX23" s="63"/>
      <c r="JOE23" s="63"/>
      <c r="JOF23" s="63"/>
      <c r="JOG23" s="63"/>
      <c r="JOH23" s="63"/>
      <c r="JOI23" s="63"/>
      <c r="JOJ23" s="63"/>
      <c r="JOK23" s="63"/>
      <c r="JOL23" s="63"/>
      <c r="JOM23" s="63"/>
      <c r="JON23" s="63"/>
      <c r="JOU23" s="63"/>
      <c r="JOV23" s="63"/>
      <c r="JOW23" s="63"/>
      <c r="JOX23" s="63"/>
      <c r="JOY23" s="63"/>
      <c r="JOZ23" s="63"/>
      <c r="JPA23" s="63"/>
      <c r="JPB23" s="63"/>
      <c r="JPC23" s="63"/>
      <c r="JPD23" s="63"/>
      <c r="JPK23" s="63"/>
      <c r="JPL23" s="63"/>
      <c r="JPM23" s="63"/>
      <c r="JPN23" s="63"/>
      <c r="JPO23" s="63"/>
      <c r="JPP23" s="63"/>
      <c r="JPQ23" s="63"/>
      <c r="JPR23" s="63"/>
      <c r="JPS23" s="63"/>
      <c r="JPT23" s="63"/>
      <c r="JQA23" s="63"/>
      <c r="JQB23" s="63"/>
      <c r="JQC23" s="63"/>
      <c r="JQD23" s="63"/>
      <c r="JQE23" s="63"/>
      <c r="JQF23" s="63"/>
      <c r="JQG23" s="63"/>
      <c r="JQH23" s="63"/>
      <c r="JQI23" s="63"/>
      <c r="JQJ23" s="63"/>
      <c r="JQQ23" s="63"/>
      <c r="JQR23" s="63"/>
      <c r="JQS23" s="63"/>
      <c r="JQT23" s="63"/>
      <c r="JQU23" s="63"/>
      <c r="JQV23" s="63"/>
      <c r="JQW23" s="63"/>
      <c r="JQX23" s="63"/>
      <c r="JQY23" s="63"/>
      <c r="JQZ23" s="63"/>
      <c r="JRG23" s="63"/>
      <c r="JRH23" s="63"/>
      <c r="JRI23" s="63"/>
      <c r="JRJ23" s="63"/>
      <c r="JRK23" s="63"/>
      <c r="JRL23" s="63"/>
      <c r="JRM23" s="63"/>
      <c r="JRN23" s="63"/>
      <c r="JRO23" s="63"/>
      <c r="JRP23" s="63"/>
      <c r="JRW23" s="63"/>
      <c r="JRX23" s="63"/>
      <c r="JRY23" s="63"/>
      <c r="JRZ23" s="63"/>
      <c r="JSA23" s="63"/>
      <c r="JSB23" s="63"/>
      <c r="JSC23" s="63"/>
      <c r="JSD23" s="63"/>
      <c r="JSE23" s="63"/>
      <c r="JSF23" s="63"/>
      <c r="JSM23" s="63"/>
      <c r="JSN23" s="63"/>
      <c r="JSO23" s="63"/>
      <c r="JSP23" s="63"/>
      <c r="JSQ23" s="63"/>
      <c r="JSR23" s="63"/>
      <c r="JSS23" s="63"/>
      <c r="JST23" s="63"/>
      <c r="JSU23" s="63"/>
      <c r="JSV23" s="63"/>
      <c r="JTC23" s="63"/>
      <c r="JTD23" s="63"/>
      <c r="JTE23" s="63"/>
      <c r="JTF23" s="63"/>
      <c r="JTG23" s="63"/>
      <c r="JTH23" s="63"/>
      <c r="JTI23" s="63"/>
      <c r="JTJ23" s="63"/>
      <c r="JTK23" s="63"/>
      <c r="JTL23" s="63"/>
      <c r="JTS23" s="63"/>
      <c r="JTT23" s="63"/>
      <c r="JTU23" s="63"/>
      <c r="JTV23" s="63"/>
      <c r="JTW23" s="63"/>
      <c r="JTX23" s="63"/>
      <c r="JTY23" s="63"/>
      <c r="JTZ23" s="63"/>
      <c r="JUA23" s="63"/>
      <c r="JUB23" s="63"/>
      <c r="JUI23" s="63"/>
      <c r="JUJ23" s="63"/>
      <c r="JUK23" s="63"/>
      <c r="JUL23" s="63"/>
      <c r="JUM23" s="63"/>
      <c r="JUN23" s="63"/>
      <c r="JUO23" s="63"/>
      <c r="JUP23" s="63"/>
      <c r="JUQ23" s="63"/>
      <c r="JUR23" s="63"/>
      <c r="JUY23" s="63"/>
      <c r="JUZ23" s="63"/>
      <c r="JVA23" s="63"/>
      <c r="JVB23" s="63"/>
      <c r="JVC23" s="63"/>
      <c r="JVD23" s="63"/>
      <c r="JVE23" s="63"/>
      <c r="JVF23" s="63"/>
      <c r="JVG23" s="63"/>
      <c r="JVH23" s="63"/>
      <c r="JVO23" s="63"/>
      <c r="JVP23" s="63"/>
      <c r="JVQ23" s="63"/>
      <c r="JVR23" s="63"/>
      <c r="JVS23" s="63"/>
      <c r="JVT23" s="63"/>
      <c r="JVU23" s="63"/>
      <c r="JVV23" s="63"/>
      <c r="JVW23" s="63"/>
      <c r="JVX23" s="63"/>
      <c r="JWE23" s="63"/>
      <c r="JWF23" s="63"/>
      <c r="JWG23" s="63"/>
      <c r="JWH23" s="63"/>
      <c r="JWI23" s="63"/>
      <c r="JWJ23" s="63"/>
      <c r="JWK23" s="63"/>
      <c r="JWL23" s="63"/>
      <c r="JWM23" s="63"/>
      <c r="JWN23" s="63"/>
      <c r="JWU23" s="63"/>
      <c r="JWV23" s="63"/>
      <c r="JWW23" s="63"/>
      <c r="JWX23" s="63"/>
      <c r="JWY23" s="63"/>
      <c r="JWZ23" s="63"/>
      <c r="JXA23" s="63"/>
      <c r="JXB23" s="63"/>
      <c r="JXC23" s="63"/>
      <c r="JXD23" s="63"/>
      <c r="JXK23" s="63"/>
      <c r="JXL23" s="63"/>
      <c r="JXM23" s="63"/>
      <c r="JXN23" s="63"/>
      <c r="JXO23" s="63"/>
      <c r="JXP23" s="63"/>
      <c r="JXQ23" s="63"/>
      <c r="JXR23" s="63"/>
      <c r="JXS23" s="63"/>
      <c r="JXT23" s="63"/>
      <c r="JYA23" s="63"/>
      <c r="JYB23" s="63"/>
      <c r="JYC23" s="63"/>
      <c r="JYD23" s="63"/>
      <c r="JYE23" s="63"/>
      <c r="JYF23" s="63"/>
      <c r="JYG23" s="63"/>
      <c r="JYH23" s="63"/>
      <c r="JYI23" s="63"/>
      <c r="JYJ23" s="63"/>
      <c r="JYQ23" s="63"/>
      <c r="JYR23" s="63"/>
      <c r="JYS23" s="63"/>
      <c r="JYT23" s="63"/>
      <c r="JYU23" s="63"/>
      <c r="JYV23" s="63"/>
      <c r="JYW23" s="63"/>
      <c r="JYX23" s="63"/>
      <c r="JYY23" s="63"/>
      <c r="JYZ23" s="63"/>
      <c r="JZG23" s="63"/>
      <c r="JZH23" s="63"/>
      <c r="JZI23" s="63"/>
      <c r="JZJ23" s="63"/>
      <c r="JZK23" s="63"/>
      <c r="JZL23" s="63"/>
      <c r="JZM23" s="63"/>
      <c r="JZN23" s="63"/>
      <c r="JZO23" s="63"/>
      <c r="JZP23" s="63"/>
      <c r="JZW23" s="63"/>
      <c r="JZX23" s="63"/>
      <c r="JZY23" s="63"/>
      <c r="JZZ23" s="63"/>
      <c r="KAA23" s="63"/>
      <c r="KAB23" s="63"/>
      <c r="KAC23" s="63"/>
      <c r="KAD23" s="63"/>
      <c r="KAE23" s="63"/>
      <c r="KAF23" s="63"/>
      <c r="KAM23" s="63"/>
      <c r="KAN23" s="63"/>
      <c r="KAO23" s="63"/>
      <c r="KAP23" s="63"/>
      <c r="KAQ23" s="63"/>
      <c r="KAR23" s="63"/>
      <c r="KAS23" s="63"/>
      <c r="KAT23" s="63"/>
      <c r="KAU23" s="63"/>
      <c r="KAV23" s="63"/>
      <c r="KBC23" s="63"/>
      <c r="KBD23" s="63"/>
      <c r="KBE23" s="63"/>
      <c r="KBF23" s="63"/>
      <c r="KBG23" s="63"/>
      <c r="KBH23" s="63"/>
      <c r="KBI23" s="63"/>
      <c r="KBJ23" s="63"/>
      <c r="KBK23" s="63"/>
      <c r="KBL23" s="63"/>
      <c r="KBS23" s="63"/>
      <c r="KBT23" s="63"/>
      <c r="KBU23" s="63"/>
      <c r="KBV23" s="63"/>
      <c r="KBW23" s="63"/>
      <c r="KBX23" s="63"/>
      <c r="KBY23" s="63"/>
      <c r="KBZ23" s="63"/>
      <c r="KCA23" s="63"/>
      <c r="KCB23" s="63"/>
      <c r="KCI23" s="63"/>
      <c r="KCJ23" s="63"/>
      <c r="KCK23" s="63"/>
      <c r="KCL23" s="63"/>
      <c r="KCM23" s="63"/>
      <c r="KCN23" s="63"/>
      <c r="KCO23" s="63"/>
      <c r="KCP23" s="63"/>
      <c r="KCQ23" s="63"/>
      <c r="KCR23" s="63"/>
      <c r="KCY23" s="63"/>
      <c r="KCZ23" s="63"/>
      <c r="KDA23" s="63"/>
      <c r="KDB23" s="63"/>
      <c r="KDC23" s="63"/>
      <c r="KDD23" s="63"/>
      <c r="KDE23" s="63"/>
      <c r="KDF23" s="63"/>
      <c r="KDG23" s="63"/>
      <c r="KDH23" s="63"/>
      <c r="KDO23" s="63"/>
      <c r="KDP23" s="63"/>
      <c r="KDQ23" s="63"/>
      <c r="KDR23" s="63"/>
      <c r="KDS23" s="63"/>
      <c r="KDT23" s="63"/>
      <c r="KDU23" s="63"/>
      <c r="KDV23" s="63"/>
      <c r="KDW23" s="63"/>
      <c r="KDX23" s="63"/>
      <c r="KEE23" s="63"/>
      <c r="KEF23" s="63"/>
      <c r="KEG23" s="63"/>
      <c r="KEH23" s="63"/>
      <c r="KEI23" s="63"/>
      <c r="KEJ23" s="63"/>
      <c r="KEK23" s="63"/>
      <c r="KEL23" s="63"/>
      <c r="KEM23" s="63"/>
      <c r="KEN23" s="63"/>
      <c r="KEU23" s="63"/>
      <c r="KEV23" s="63"/>
      <c r="KEW23" s="63"/>
      <c r="KEX23" s="63"/>
      <c r="KEY23" s="63"/>
      <c r="KEZ23" s="63"/>
      <c r="KFA23" s="63"/>
      <c r="KFB23" s="63"/>
      <c r="KFC23" s="63"/>
      <c r="KFD23" s="63"/>
      <c r="KFK23" s="63"/>
      <c r="KFL23" s="63"/>
      <c r="KFM23" s="63"/>
      <c r="KFN23" s="63"/>
      <c r="KFO23" s="63"/>
      <c r="KFP23" s="63"/>
      <c r="KFQ23" s="63"/>
      <c r="KFR23" s="63"/>
      <c r="KFS23" s="63"/>
      <c r="KFT23" s="63"/>
      <c r="KGA23" s="63"/>
      <c r="KGB23" s="63"/>
      <c r="KGC23" s="63"/>
      <c r="KGD23" s="63"/>
      <c r="KGE23" s="63"/>
      <c r="KGF23" s="63"/>
      <c r="KGG23" s="63"/>
      <c r="KGH23" s="63"/>
      <c r="KGI23" s="63"/>
      <c r="KGJ23" s="63"/>
      <c r="KGQ23" s="63"/>
      <c r="KGR23" s="63"/>
      <c r="KGS23" s="63"/>
      <c r="KGT23" s="63"/>
      <c r="KGU23" s="63"/>
      <c r="KGV23" s="63"/>
      <c r="KGW23" s="63"/>
      <c r="KGX23" s="63"/>
      <c r="KGY23" s="63"/>
      <c r="KGZ23" s="63"/>
      <c r="KHG23" s="63"/>
      <c r="KHH23" s="63"/>
      <c r="KHI23" s="63"/>
      <c r="KHJ23" s="63"/>
      <c r="KHK23" s="63"/>
      <c r="KHL23" s="63"/>
      <c r="KHM23" s="63"/>
      <c r="KHN23" s="63"/>
      <c r="KHO23" s="63"/>
      <c r="KHP23" s="63"/>
      <c r="KHW23" s="63"/>
      <c r="KHX23" s="63"/>
      <c r="KHY23" s="63"/>
      <c r="KHZ23" s="63"/>
      <c r="KIA23" s="63"/>
      <c r="KIB23" s="63"/>
      <c r="KIC23" s="63"/>
      <c r="KID23" s="63"/>
      <c r="KIE23" s="63"/>
      <c r="KIF23" s="63"/>
      <c r="KIM23" s="63"/>
      <c r="KIN23" s="63"/>
      <c r="KIO23" s="63"/>
      <c r="KIP23" s="63"/>
      <c r="KIQ23" s="63"/>
      <c r="KIR23" s="63"/>
      <c r="KIS23" s="63"/>
      <c r="KIT23" s="63"/>
      <c r="KIU23" s="63"/>
      <c r="KIV23" s="63"/>
      <c r="KJC23" s="63"/>
      <c r="KJD23" s="63"/>
      <c r="KJE23" s="63"/>
      <c r="KJF23" s="63"/>
      <c r="KJG23" s="63"/>
      <c r="KJH23" s="63"/>
      <c r="KJI23" s="63"/>
      <c r="KJJ23" s="63"/>
      <c r="KJK23" s="63"/>
      <c r="KJL23" s="63"/>
      <c r="KJS23" s="63"/>
      <c r="KJT23" s="63"/>
      <c r="KJU23" s="63"/>
      <c r="KJV23" s="63"/>
      <c r="KJW23" s="63"/>
      <c r="KJX23" s="63"/>
      <c r="KJY23" s="63"/>
      <c r="KJZ23" s="63"/>
      <c r="KKA23" s="63"/>
      <c r="KKB23" s="63"/>
      <c r="KKI23" s="63"/>
      <c r="KKJ23" s="63"/>
      <c r="KKK23" s="63"/>
      <c r="KKL23" s="63"/>
      <c r="KKM23" s="63"/>
      <c r="KKN23" s="63"/>
      <c r="KKO23" s="63"/>
      <c r="KKP23" s="63"/>
      <c r="KKQ23" s="63"/>
      <c r="KKR23" s="63"/>
      <c r="KKY23" s="63"/>
      <c r="KKZ23" s="63"/>
      <c r="KLA23" s="63"/>
      <c r="KLB23" s="63"/>
      <c r="KLC23" s="63"/>
      <c r="KLD23" s="63"/>
      <c r="KLE23" s="63"/>
      <c r="KLF23" s="63"/>
      <c r="KLG23" s="63"/>
      <c r="KLH23" s="63"/>
      <c r="KLO23" s="63"/>
      <c r="KLP23" s="63"/>
      <c r="KLQ23" s="63"/>
      <c r="KLR23" s="63"/>
      <c r="KLS23" s="63"/>
      <c r="KLT23" s="63"/>
      <c r="KLU23" s="63"/>
      <c r="KLV23" s="63"/>
      <c r="KLW23" s="63"/>
      <c r="KLX23" s="63"/>
      <c r="KME23" s="63"/>
      <c r="KMF23" s="63"/>
      <c r="KMG23" s="63"/>
      <c r="KMH23" s="63"/>
      <c r="KMI23" s="63"/>
      <c r="KMJ23" s="63"/>
      <c r="KMK23" s="63"/>
      <c r="KML23" s="63"/>
      <c r="KMM23" s="63"/>
      <c r="KMN23" s="63"/>
      <c r="KMU23" s="63"/>
      <c r="KMV23" s="63"/>
      <c r="KMW23" s="63"/>
      <c r="KMX23" s="63"/>
      <c r="KMY23" s="63"/>
      <c r="KMZ23" s="63"/>
      <c r="KNA23" s="63"/>
      <c r="KNB23" s="63"/>
      <c r="KNC23" s="63"/>
      <c r="KND23" s="63"/>
      <c r="KNK23" s="63"/>
      <c r="KNL23" s="63"/>
      <c r="KNM23" s="63"/>
      <c r="KNN23" s="63"/>
      <c r="KNO23" s="63"/>
      <c r="KNP23" s="63"/>
      <c r="KNQ23" s="63"/>
      <c r="KNR23" s="63"/>
      <c r="KNS23" s="63"/>
      <c r="KNT23" s="63"/>
      <c r="KOA23" s="63"/>
      <c r="KOB23" s="63"/>
      <c r="KOC23" s="63"/>
      <c r="KOD23" s="63"/>
      <c r="KOE23" s="63"/>
      <c r="KOF23" s="63"/>
      <c r="KOG23" s="63"/>
      <c r="KOH23" s="63"/>
      <c r="KOI23" s="63"/>
      <c r="KOJ23" s="63"/>
      <c r="KOQ23" s="63"/>
      <c r="KOR23" s="63"/>
      <c r="KOS23" s="63"/>
      <c r="KOT23" s="63"/>
      <c r="KOU23" s="63"/>
      <c r="KOV23" s="63"/>
      <c r="KOW23" s="63"/>
      <c r="KOX23" s="63"/>
      <c r="KOY23" s="63"/>
      <c r="KOZ23" s="63"/>
      <c r="KPG23" s="63"/>
      <c r="KPH23" s="63"/>
      <c r="KPI23" s="63"/>
      <c r="KPJ23" s="63"/>
      <c r="KPK23" s="63"/>
      <c r="KPL23" s="63"/>
      <c r="KPM23" s="63"/>
      <c r="KPN23" s="63"/>
      <c r="KPO23" s="63"/>
      <c r="KPP23" s="63"/>
      <c r="KPW23" s="63"/>
      <c r="KPX23" s="63"/>
      <c r="KPY23" s="63"/>
      <c r="KPZ23" s="63"/>
      <c r="KQA23" s="63"/>
      <c r="KQB23" s="63"/>
      <c r="KQC23" s="63"/>
      <c r="KQD23" s="63"/>
      <c r="KQE23" s="63"/>
      <c r="KQF23" s="63"/>
      <c r="KQM23" s="63"/>
      <c r="KQN23" s="63"/>
      <c r="KQO23" s="63"/>
      <c r="KQP23" s="63"/>
      <c r="KQQ23" s="63"/>
      <c r="KQR23" s="63"/>
      <c r="KQS23" s="63"/>
      <c r="KQT23" s="63"/>
      <c r="KQU23" s="63"/>
      <c r="KQV23" s="63"/>
      <c r="KRC23" s="63"/>
      <c r="KRD23" s="63"/>
      <c r="KRE23" s="63"/>
      <c r="KRF23" s="63"/>
      <c r="KRG23" s="63"/>
      <c r="KRH23" s="63"/>
      <c r="KRI23" s="63"/>
      <c r="KRJ23" s="63"/>
      <c r="KRK23" s="63"/>
      <c r="KRL23" s="63"/>
      <c r="KRS23" s="63"/>
      <c r="KRT23" s="63"/>
      <c r="KRU23" s="63"/>
      <c r="KRV23" s="63"/>
      <c r="KRW23" s="63"/>
      <c r="KRX23" s="63"/>
      <c r="KRY23" s="63"/>
      <c r="KRZ23" s="63"/>
      <c r="KSA23" s="63"/>
      <c r="KSB23" s="63"/>
      <c r="KSI23" s="63"/>
      <c r="KSJ23" s="63"/>
      <c r="KSK23" s="63"/>
      <c r="KSL23" s="63"/>
      <c r="KSM23" s="63"/>
      <c r="KSN23" s="63"/>
      <c r="KSO23" s="63"/>
      <c r="KSP23" s="63"/>
      <c r="KSQ23" s="63"/>
      <c r="KSR23" s="63"/>
      <c r="KSY23" s="63"/>
      <c r="KSZ23" s="63"/>
      <c r="KTA23" s="63"/>
      <c r="KTB23" s="63"/>
      <c r="KTC23" s="63"/>
      <c r="KTD23" s="63"/>
      <c r="KTE23" s="63"/>
      <c r="KTF23" s="63"/>
      <c r="KTG23" s="63"/>
      <c r="KTH23" s="63"/>
      <c r="KTO23" s="63"/>
      <c r="KTP23" s="63"/>
      <c r="KTQ23" s="63"/>
      <c r="KTR23" s="63"/>
      <c r="KTS23" s="63"/>
      <c r="KTT23" s="63"/>
      <c r="KTU23" s="63"/>
      <c r="KTV23" s="63"/>
      <c r="KTW23" s="63"/>
      <c r="KTX23" s="63"/>
      <c r="KUE23" s="63"/>
      <c r="KUF23" s="63"/>
      <c r="KUG23" s="63"/>
      <c r="KUH23" s="63"/>
      <c r="KUI23" s="63"/>
      <c r="KUJ23" s="63"/>
      <c r="KUK23" s="63"/>
      <c r="KUL23" s="63"/>
      <c r="KUM23" s="63"/>
      <c r="KUN23" s="63"/>
      <c r="KUU23" s="63"/>
      <c r="KUV23" s="63"/>
      <c r="KUW23" s="63"/>
      <c r="KUX23" s="63"/>
      <c r="KUY23" s="63"/>
      <c r="KUZ23" s="63"/>
      <c r="KVA23" s="63"/>
      <c r="KVB23" s="63"/>
      <c r="KVC23" s="63"/>
      <c r="KVD23" s="63"/>
      <c r="KVK23" s="63"/>
      <c r="KVL23" s="63"/>
      <c r="KVM23" s="63"/>
      <c r="KVN23" s="63"/>
      <c r="KVO23" s="63"/>
      <c r="KVP23" s="63"/>
      <c r="KVQ23" s="63"/>
      <c r="KVR23" s="63"/>
      <c r="KVS23" s="63"/>
      <c r="KVT23" s="63"/>
      <c r="KWA23" s="63"/>
      <c r="KWB23" s="63"/>
      <c r="KWC23" s="63"/>
      <c r="KWD23" s="63"/>
      <c r="KWE23" s="63"/>
      <c r="KWF23" s="63"/>
      <c r="KWG23" s="63"/>
      <c r="KWH23" s="63"/>
      <c r="KWI23" s="63"/>
      <c r="KWJ23" s="63"/>
      <c r="KWQ23" s="63"/>
      <c r="KWR23" s="63"/>
      <c r="KWS23" s="63"/>
      <c r="KWT23" s="63"/>
      <c r="KWU23" s="63"/>
      <c r="KWV23" s="63"/>
      <c r="KWW23" s="63"/>
      <c r="KWX23" s="63"/>
      <c r="KWY23" s="63"/>
      <c r="KWZ23" s="63"/>
      <c r="KXG23" s="63"/>
      <c r="KXH23" s="63"/>
      <c r="KXI23" s="63"/>
      <c r="KXJ23" s="63"/>
      <c r="KXK23" s="63"/>
      <c r="KXL23" s="63"/>
      <c r="KXM23" s="63"/>
      <c r="KXN23" s="63"/>
      <c r="KXO23" s="63"/>
      <c r="KXP23" s="63"/>
      <c r="KXW23" s="63"/>
      <c r="KXX23" s="63"/>
      <c r="KXY23" s="63"/>
      <c r="KXZ23" s="63"/>
      <c r="KYA23" s="63"/>
      <c r="KYB23" s="63"/>
      <c r="KYC23" s="63"/>
      <c r="KYD23" s="63"/>
      <c r="KYE23" s="63"/>
      <c r="KYF23" s="63"/>
      <c r="KYM23" s="63"/>
      <c r="KYN23" s="63"/>
      <c r="KYO23" s="63"/>
      <c r="KYP23" s="63"/>
      <c r="KYQ23" s="63"/>
      <c r="KYR23" s="63"/>
      <c r="KYS23" s="63"/>
      <c r="KYT23" s="63"/>
      <c r="KYU23" s="63"/>
      <c r="KYV23" s="63"/>
      <c r="KZC23" s="63"/>
      <c r="KZD23" s="63"/>
      <c r="KZE23" s="63"/>
      <c r="KZF23" s="63"/>
      <c r="KZG23" s="63"/>
      <c r="KZH23" s="63"/>
      <c r="KZI23" s="63"/>
      <c r="KZJ23" s="63"/>
      <c r="KZK23" s="63"/>
      <c r="KZL23" s="63"/>
      <c r="KZS23" s="63"/>
      <c r="KZT23" s="63"/>
      <c r="KZU23" s="63"/>
      <c r="KZV23" s="63"/>
      <c r="KZW23" s="63"/>
      <c r="KZX23" s="63"/>
      <c r="KZY23" s="63"/>
      <c r="KZZ23" s="63"/>
      <c r="LAA23" s="63"/>
      <c r="LAB23" s="63"/>
      <c r="LAI23" s="63"/>
      <c r="LAJ23" s="63"/>
      <c r="LAK23" s="63"/>
      <c r="LAL23" s="63"/>
      <c r="LAM23" s="63"/>
      <c r="LAN23" s="63"/>
      <c r="LAO23" s="63"/>
      <c r="LAP23" s="63"/>
      <c r="LAQ23" s="63"/>
      <c r="LAR23" s="63"/>
      <c r="LAY23" s="63"/>
      <c r="LAZ23" s="63"/>
      <c r="LBA23" s="63"/>
      <c r="LBB23" s="63"/>
      <c r="LBC23" s="63"/>
      <c r="LBD23" s="63"/>
      <c r="LBE23" s="63"/>
      <c r="LBF23" s="63"/>
      <c r="LBG23" s="63"/>
      <c r="LBH23" s="63"/>
      <c r="LBO23" s="63"/>
      <c r="LBP23" s="63"/>
      <c r="LBQ23" s="63"/>
      <c r="LBR23" s="63"/>
      <c r="LBS23" s="63"/>
      <c r="LBT23" s="63"/>
      <c r="LBU23" s="63"/>
      <c r="LBV23" s="63"/>
      <c r="LBW23" s="63"/>
      <c r="LBX23" s="63"/>
      <c r="LCE23" s="63"/>
      <c r="LCF23" s="63"/>
      <c r="LCG23" s="63"/>
      <c r="LCH23" s="63"/>
      <c r="LCI23" s="63"/>
      <c r="LCJ23" s="63"/>
      <c r="LCK23" s="63"/>
      <c r="LCL23" s="63"/>
      <c r="LCM23" s="63"/>
      <c r="LCN23" s="63"/>
      <c r="LCU23" s="63"/>
      <c r="LCV23" s="63"/>
      <c r="LCW23" s="63"/>
      <c r="LCX23" s="63"/>
      <c r="LCY23" s="63"/>
      <c r="LCZ23" s="63"/>
      <c r="LDA23" s="63"/>
      <c r="LDB23" s="63"/>
      <c r="LDC23" s="63"/>
      <c r="LDD23" s="63"/>
      <c r="LDK23" s="63"/>
      <c r="LDL23" s="63"/>
      <c r="LDM23" s="63"/>
      <c r="LDN23" s="63"/>
      <c r="LDO23" s="63"/>
      <c r="LDP23" s="63"/>
      <c r="LDQ23" s="63"/>
      <c r="LDR23" s="63"/>
      <c r="LDS23" s="63"/>
      <c r="LDT23" s="63"/>
      <c r="LEA23" s="63"/>
      <c r="LEB23" s="63"/>
      <c r="LEC23" s="63"/>
      <c r="LED23" s="63"/>
      <c r="LEE23" s="63"/>
      <c r="LEF23" s="63"/>
      <c r="LEG23" s="63"/>
      <c r="LEH23" s="63"/>
      <c r="LEI23" s="63"/>
      <c r="LEJ23" s="63"/>
      <c r="LEQ23" s="63"/>
      <c r="LER23" s="63"/>
      <c r="LES23" s="63"/>
      <c r="LET23" s="63"/>
      <c r="LEU23" s="63"/>
      <c r="LEV23" s="63"/>
      <c r="LEW23" s="63"/>
      <c r="LEX23" s="63"/>
      <c r="LEY23" s="63"/>
      <c r="LEZ23" s="63"/>
      <c r="LFG23" s="63"/>
      <c r="LFH23" s="63"/>
      <c r="LFI23" s="63"/>
      <c r="LFJ23" s="63"/>
      <c r="LFK23" s="63"/>
      <c r="LFL23" s="63"/>
      <c r="LFM23" s="63"/>
      <c r="LFN23" s="63"/>
      <c r="LFO23" s="63"/>
      <c r="LFP23" s="63"/>
      <c r="LFW23" s="63"/>
      <c r="LFX23" s="63"/>
      <c r="LFY23" s="63"/>
      <c r="LFZ23" s="63"/>
      <c r="LGA23" s="63"/>
      <c r="LGB23" s="63"/>
      <c r="LGC23" s="63"/>
      <c r="LGD23" s="63"/>
      <c r="LGE23" s="63"/>
      <c r="LGF23" s="63"/>
      <c r="LGM23" s="63"/>
      <c r="LGN23" s="63"/>
      <c r="LGO23" s="63"/>
      <c r="LGP23" s="63"/>
      <c r="LGQ23" s="63"/>
      <c r="LGR23" s="63"/>
      <c r="LGS23" s="63"/>
      <c r="LGT23" s="63"/>
      <c r="LGU23" s="63"/>
      <c r="LGV23" s="63"/>
      <c r="LHC23" s="63"/>
      <c r="LHD23" s="63"/>
      <c r="LHE23" s="63"/>
      <c r="LHF23" s="63"/>
      <c r="LHG23" s="63"/>
      <c r="LHH23" s="63"/>
      <c r="LHI23" s="63"/>
      <c r="LHJ23" s="63"/>
      <c r="LHK23" s="63"/>
      <c r="LHL23" s="63"/>
      <c r="LHS23" s="63"/>
      <c r="LHT23" s="63"/>
      <c r="LHU23" s="63"/>
      <c r="LHV23" s="63"/>
      <c r="LHW23" s="63"/>
      <c r="LHX23" s="63"/>
      <c r="LHY23" s="63"/>
      <c r="LHZ23" s="63"/>
      <c r="LIA23" s="63"/>
      <c r="LIB23" s="63"/>
      <c r="LII23" s="63"/>
      <c r="LIJ23" s="63"/>
      <c r="LIK23" s="63"/>
      <c r="LIL23" s="63"/>
      <c r="LIM23" s="63"/>
      <c r="LIN23" s="63"/>
      <c r="LIO23" s="63"/>
      <c r="LIP23" s="63"/>
      <c r="LIQ23" s="63"/>
      <c r="LIR23" s="63"/>
      <c r="LIY23" s="63"/>
      <c r="LIZ23" s="63"/>
      <c r="LJA23" s="63"/>
      <c r="LJB23" s="63"/>
      <c r="LJC23" s="63"/>
      <c r="LJD23" s="63"/>
      <c r="LJE23" s="63"/>
      <c r="LJF23" s="63"/>
      <c r="LJG23" s="63"/>
      <c r="LJH23" s="63"/>
      <c r="LJO23" s="63"/>
      <c r="LJP23" s="63"/>
      <c r="LJQ23" s="63"/>
      <c r="LJR23" s="63"/>
      <c r="LJS23" s="63"/>
      <c r="LJT23" s="63"/>
      <c r="LJU23" s="63"/>
      <c r="LJV23" s="63"/>
      <c r="LJW23" s="63"/>
      <c r="LJX23" s="63"/>
      <c r="LKE23" s="63"/>
      <c r="LKF23" s="63"/>
      <c r="LKG23" s="63"/>
      <c r="LKH23" s="63"/>
      <c r="LKI23" s="63"/>
      <c r="LKJ23" s="63"/>
      <c r="LKK23" s="63"/>
      <c r="LKL23" s="63"/>
      <c r="LKM23" s="63"/>
      <c r="LKN23" s="63"/>
      <c r="LKU23" s="63"/>
      <c r="LKV23" s="63"/>
      <c r="LKW23" s="63"/>
      <c r="LKX23" s="63"/>
      <c r="LKY23" s="63"/>
      <c r="LKZ23" s="63"/>
      <c r="LLA23" s="63"/>
      <c r="LLB23" s="63"/>
      <c r="LLC23" s="63"/>
      <c r="LLD23" s="63"/>
      <c r="LLK23" s="63"/>
      <c r="LLL23" s="63"/>
      <c r="LLM23" s="63"/>
      <c r="LLN23" s="63"/>
      <c r="LLO23" s="63"/>
      <c r="LLP23" s="63"/>
      <c r="LLQ23" s="63"/>
      <c r="LLR23" s="63"/>
      <c r="LLS23" s="63"/>
      <c r="LLT23" s="63"/>
      <c r="LMA23" s="63"/>
      <c r="LMB23" s="63"/>
      <c r="LMC23" s="63"/>
      <c r="LMD23" s="63"/>
      <c r="LME23" s="63"/>
      <c r="LMF23" s="63"/>
      <c r="LMG23" s="63"/>
      <c r="LMH23" s="63"/>
      <c r="LMI23" s="63"/>
      <c r="LMJ23" s="63"/>
      <c r="LMQ23" s="63"/>
      <c r="LMR23" s="63"/>
      <c r="LMS23" s="63"/>
      <c r="LMT23" s="63"/>
      <c r="LMU23" s="63"/>
      <c r="LMV23" s="63"/>
      <c r="LMW23" s="63"/>
      <c r="LMX23" s="63"/>
      <c r="LMY23" s="63"/>
      <c r="LMZ23" s="63"/>
      <c r="LNG23" s="63"/>
      <c r="LNH23" s="63"/>
      <c r="LNI23" s="63"/>
      <c r="LNJ23" s="63"/>
      <c r="LNK23" s="63"/>
      <c r="LNL23" s="63"/>
      <c r="LNM23" s="63"/>
      <c r="LNN23" s="63"/>
      <c r="LNO23" s="63"/>
      <c r="LNP23" s="63"/>
      <c r="LNW23" s="63"/>
      <c r="LNX23" s="63"/>
      <c r="LNY23" s="63"/>
      <c r="LNZ23" s="63"/>
      <c r="LOA23" s="63"/>
      <c r="LOB23" s="63"/>
      <c r="LOC23" s="63"/>
      <c r="LOD23" s="63"/>
      <c r="LOE23" s="63"/>
      <c r="LOF23" s="63"/>
      <c r="LOM23" s="63"/>
      <c r="LON23" s="63"/>
      <c r="LOO23" s="63"/>
      <c r="LOP23" s="63"/>
      <c r="LOQ23" s="63"/>
      <c r="LOR23" s="63"/>
      <c r="LOS23" s="63"/>
      <c r="LOT23" s="63"/>
      <c r="LOU23" s="63"/>
      <c r="LOV23" s="63"/>
      <c r="LPC23" s="63"/>
      <c r="LPD23" s="63"/>
      <c r="LPE23" s="63"/>
      <c r="LPF23" s="63"/>
      <c r="LPG23" s="63"/>
      <c r="LPH23" s="63"/>
      <c r="LPI23" s="63"/>
      <c r="LPJ23" s="63"/>
      <c r="LPK23" s="63"/>
      <c r="LPL23" s="63"/>
      <c r="LPS23" s="63"/>
      <c r="LPT23" s="63"/>
      <c r="LPU23" s="63"/>
      <c r="LPV23" s="63"/>
      <c r="LPW23" s="63"/>
      <c r="LPX23" s="63"/>
      <c r="LPY23" s="63"/>
      <c r="LPZ23" s="63"/>
      <c r="LQA23" s="63"/>
      <c r="LQB23" s="63"/>
      <c r="LQI23" s="63"/>
      <c r="LQJ23" s="63"/>
      <c r="LQK23" s="63"/>
      <c r="LQL23" s="63"/>
      <c r="LQM23" s="63"/>
      <c r="LQN23" s="63"/>
      <c r="LQO23" s="63"/>
      <c r="LQP23" s="63"/>
      <c r="LQQ23" s="63"/>
      <c r="LQR23" s="63"/>
      <c r="LQY23" s="63"/>
      <c r="LQZ23" s="63"/>
      <c r="LRA23" s="63"/>
      <c r="LRB23" s="63"/>
      <c r="LRC23" s="63"/>
      <c r="LRD23" s="63"/>
      <c r="LRE23" s="63"/>
      <c r="LRF23" s="63"/>
      <c r="LRG23" s="63"/>
      <c r="LRH23" s="63"/>
      <c r="LRO23" s="63"/>
      <c r="LRP23" s="63"/>
      <c r="LRQ23" s="63"/>
      <c r="LRR23" s="63"/>
      <c r="LRS23" s="63"/>
      <c r="LRT23" s="63"/>
      <c r="LRU23" s="63"/>
      <c r="LRV23" s="63"/>
      <c r="LRW23" s="63"/>
      <c r="LRX23" s="63"/>
      <c r="LSE23" s="63"/>
      <c r="LSF23" s="63"/>
      <c r="LSG23" s="63"/>
      <c r="LSH23" s="63"/>
      <c r="LSI23" s="63"/>
      <c r="LSJ23" s="63"/>
      <c r="LSK23" s="63"/>
      <c r="LSL23" s="63"/>
      <c r="LSM23" s="63"/>
      <c r="LSN23" s="63"/>
      <c r="LSU23" s="63"/>
      <c r="LSV23" s="63"/>
      <c r="LSW23" s="63"/>
      <c r="LSX23" s="63"/>
      <c r="LSY23" s="63"/>
      <c r="LSZ23" s="63"/>
      <c r="LTA23" s="63"/>
      <c r="LTB23" s="63"/>
      <c r="LTC23" s="63"/>
      <c r="LTD23" s="63"/>
      <c r="LTK23" s="63"/>
      <c r="LTL23" s="63"/>
      <c r="LTM23" s="63"/>
      <c r="LTN23" s="63"/>
      <c r="LTO23" s="63"/>
      <c r="LTP23" s="63"/>
      <c r="LTQ23" s="63"/>
      <c r="LTR23" s="63"/>
      <c r="LTS23" s="63"/>
      <c r="LTT23" s="63"/>
      <c r="LUA23" s="63"/>
      <c r="LUB23" s="63"/>
      <c r="LUC23" s="63"/>
      <c r="LUD23" s="63"/>
      <c r="LUE23" s="63"/>
      <c r="LUF23" s="63"/>
      <c r="LUG23" s="63"/>
      <c r="LUH23" s="63"/>
      <c r="LUI23" s="63"/>
      <c r="LUJ23" s="63"/>
      <c r="LUQ23" s="63"/>
      <c r="LUR23" s="63"/>
      <c r="LUS23" s="63"/>
      <c r="LUT23" s="63"/>
      <c r="LUU23" s="63"/>
      <c r="LUV23" s="63"/>
      <c r="LUW23" s="63"/>
      <c r="LUX23" s="63"/>
      <c r="LUY23" s="63"/>
      <c r="LUZ23" s="63"/>
      <c r="LVG23" s="63"/>
      <c r="LVH23" s="63"/>
      <c r="LVI23" s="63"/>
      <c r="LVJ23" s="63"/>
      <c r="LVK23" s="63"/>
      <c r="LVL23" s="63"/>
      <c r="LVM23" s="63"/>
      <c r="LVN23" s="63"/>
      <c r="LVO23" s="63"/>
      <c r="LVP23" s="63"/>
      <c r="LVW23" s="63"/>
      <c r="LVX23" s="63"/>
      <c r="LVY23" s="63"/>
      <c r="LVZ23" s="63"/>
      <c r="LWA23" s="63"/>
      <c r="LWB23" s="63"/>
      <c r="LWC23" s="63"/>
      <c r="LWD23" s="63"/>
      <c r="LWE23" s="63"/>
      <c r="LWF23" s="63"/>
      <c r="LWM23" s="63"/>
      <c r="LWN23" s="63"/>
      <c r="LWO23" s="63"/>
      <c r="LWP23" s="63"/>
      <c r="LWQ23" s="63"/>
      <c r="LWR23" s="63"/>
      <c r="LWS23" s="63"/>
      <c r="LWT23" s="63"/>
      <c r="LWU23" s="63"/>
      <c r="LWV23" s="63"/>
      <c r="LXC23" s="63"/>
      <c r="LXD23" s="63"/>
      <c r="LXE23" s="63"/>
      <c r="LXF23" s="63"/>
      <c r="LXG23" s="63"/>
      <c r="LXH23" s="63"/>
      <c r="LXI23" s="63"/>
      <c r="LXJ23" s="63"/>
      <c r="LXK23" s="63"/>
      <c r="LXL23" s="63"/>
      <c r="LXS23" s="63"/>
      <c r="LXT23" s="63"/>
      <c r="LXU23" s="63"/>
      <c r="LXV23" s="63"/>
      <c r="LXW23" s="63"/>
      <c r="LXX23" s="63"/>
      <c r="LXY23" s="63"/>
      <c r="LXZ23" s="63"/>
      <c r="LYA23" s="63"/>
      <c r="LYB23" s="63"/>
      <c r="LYI23" s="63"/>
      <c r="LYJ23" s="63"/>
      <c r="LYK23" s="63"/>
      <c r="LYL23" s="63"/>
      <c r="LYM23" s="63"/>
      <c r="LYN23" s="63"/>
      <c r="LYO23" s="63"/>
      <c r="LYP23" s="63"/>
      <c r="LYQ23" s="63"/>
      <c r="LYR23" s="63"/>
      <c r="LYY23" s="63"/>
      <c r="LYZ23" s="63"/>
      <c r="LZA23" s="63"/>
      <c r="LZB23" s="63"/>
      <c r="LZC23" s="63"/>
      <c r="LZD23" s="63"/>
      <c r="LZE23" s="63"/>
      <c r="LZF23" s="63"/>
      <c r="LZG23" s="63"/>
      <c r="LZH23" s="63"/>
      <c r="LZO23" s="63"/>
      <c r="LZP23" s="63"/>
      <c r="LZQ23" s="63"/>
      <c r="LZR23" s="63"/>
      <c r="LZS23" s="63"/>
      <c r="LZT23" s="63"/>
      <c r="LZU23" s="63"/>
      <c r="LZV23" s="63"/>
      <c r="LZW23" s="63"/>
      <c r="LZX23" s="63"/>
      <c r="MAE23" s="63"/>
      <c r="MAF23" s="63"/>
      <c r="MAG23" s="63"/>
      <c r="MAH23" s="63"/>
      <c r="MAI23" s="63"/>
      <c r="MAJ23" s="63"/>
      <c r="MAK23" s="63"/>
      <c r="MAL23" s="63"/>
      <c r="MAM23" s="63"/>
      <c r="MAN23" s="63"/>
      <c r="MAU23" s="63"/>
      <c r="MAV23" s="63"/>
      <c r="MAW23" s="63"/>
      <c r="MAX23" s="63"/>
      <c r="MAY23" s="63"/>
      <c r="MAZ23" s="63"/>
      <c r="MBA23" s="63"/>
      <c r="MBB23" s="63"/>
      <c r="MBC23" s="63"/>
      <c r="MBD23" s="63"/>
      <c r="MBK23" s="63"/>
      <c r="MBL23" s="63"/>
      <c r="MBM23" s="63"/>
      <c r="MBN23" s="63"/>
      <c r="MBO23" s="63"/>
      <c r="MBP23" s="63"/>
      <c r="MBQ23" s="63"/>
      <c r="MBR23" s="63"/>
      <c r="MBS23" s="63"/>
      <c r="MBT23" s="63"/>
      <c r="MCA23" s="63"/>
      <c r="MCB23" s="63"/>
      <c r="MCC23" s="63"/>
      <c r="MCD23" s="63"/>
      <c r="MCE23" s="63"/>
      <c r="MCF23" s="63"/>
      <c r="MCG23" s="63"/>
      <c r="MCH23" s="63"/>
      <c r="MCI23" s="63"/>
      <c r="MCJ23" s="63"/>
      <c r="MCQ23" s="63"/>
      <c r="MCR23" s="63"/>
      <c r="MCS23" s="63"/>
      <c r="MCT23" s="63"/>
      <c r="MCU23" s="63"/>
      <c r="MCV23" s="63"/>
      <c r="MCW23" s="63"/>
      <c r="MCX23" s="63"/>
      <c r="MCY23" s="63"/>
      <c r="MCZ23" s="63"/>
      <c r="MDG23" s="63"/>
      <c r="MDH23" s="63"/>
      <c r="MDI23" s="63"/>
      <c r="MDJ23" s="63"/>
      <c r="MDK23" s="63"/>
      <c r="MDL23" s="63"/>
      <c r="MDM23" s="63"/>
      <c r="MDN23" s="63"/>
      <c r="MDO23" s="63"/>
      <c r="MDP23" s="63"/>
      <c r="MDW23" s="63"/>
      <c r="MDX23" s="63"/>
      <c r="MDY23" s="63"/>
      <c r="MDZ23" s="63"/>
      <c r="MEA23" s="63"/>
      <c r="MEB23" s="63"/>
      <c r="MEC23" s="63"/>
      <c r="MED23" s="63"/>
      <c r="MEE23" s="63"/>
      <c r="MEF23" s="63"/>
      <c r="MEM23" s="63"/>
      <c r="MEN23" s="63"/>
      <c r="MEO23" s="63"/>
      <c r="MEP23" s="63"/>
      <c r="MEQ23" s="63"/>
      <c r="MER23" s="63"/>
      <c r="MES23" s="63"/>
      <c r="MET23" s="63"/>
      <c r="MEU23" s="63"/>
      <c r="MEV23" s="63"/>
      <c r="MFC23" s="63"/>
      <c r="MFD23" s="63"/>
      <c r="MFE23" s="63"/>
      <c r="MFF23" s="63"/>
      <c r="MFG23" s="63"/>
      <c r="MFH23" s="63"/>
      <c r="MFI23" s="63"/>
      <c r="MFJ23" s="63"/>
      <c r="MFK23" s="63"/>
      <c r="MFL23" s="63"/>
      <c r="MFS23" s="63"/>
      <c r="MFT23" s="63"/>
      <c r="MFU23" s="63"/>
      <c r="MFV23" s="63"/>
      <c r="MFW23" s="63"/>
      <c r="MFX23" s="63"/>
      <c r="MFY23" s="63"/>
      <c r="MFZ23" s="63"/>
      <c r="MGA23" s="63"/>
      <c r="MGB23" s="63"/>
      <c r="MGI23" s="63"/>
      <c r="MGJ23" s="63"/>
      <c r="MGK23" s="63"/>
      <c r="MGL23" s="63"/>
      <c r="MGM23" s="63"/>
      <c r="MGN23" s="63"/>
      <c r="MGO23" s="63"/>
      <c r="MGP23" s="63"/>
      <c r="MGQ23" s="63"/>
      <c r="MGR23" s="63"/>
      <c r="MGY23" s="63"/>
      <c r="MGZ23" s="63"/>
      <c r="MHA23" s="63"/>
      <c r="MHB23" s="63"/>
      <c r="MHC23" s="63"/>
      <c r="MHD23" s="63"/>
      <c r="MHE23" s="63"/>
      <c r="MHF23" s="63"/>
      <c r="MHG23" s="63"/>
      <c r="MHH23" s="63"/>
      <c r="MHO23" s="63"/>
      <c r="MHP23" s="63"/>
      <c r="MHQ23" s="63"/>
      <c r="MHR23" s="63"/>
      <c r="MHS23" s="63"/>
      <c r="MHT23" s="63"/>
      <c r="MHU23" s="63"/>
      <c r="MHV23" s="63"/>
      <c r="MHW23" s="63"/>
      <c r="MHX23" s="63"/>
      <c r="MIE23" s="63"/>
      <c r="MIF23" s="63"/>
      <c r="MIG23" s="63"/>
      <c r="MIH23" s="63"/>
      <c r="MII23" s="63"/>
      <c r="MIJ23" s="63"/>
      <c r="MIK23" s="63"/>
      <c r="MIL23" s="63"/>
      <c r="MIM23" s="63"/>
      <c r="MIN23" s="63"/>
      <c r="MIU23" s="63"/>
      <c r="MIV23" s="63"/>
      <c r="MIW23" s="63"/>
      <c r="MIX23" s="63"/>
      <c r="MIY23" s="63"/>
      <c r="MIZ23" s="63"/>
      <c r="MJA23" s="63"/>
      <c r="MJB23" s="63"/>
      <c r="MJC23" s="63"/>
      <c r="MJD23" s="63"/>
      <c r="MJK23" s="63"/>
      <c r="MJL23" s="63"/>
      <c r="MJM23" s="63"/>
      <c r="MJN23" s="63"/>
      <c r="MJO23" s="63"/>
      <c r="MJP23" s="63"/>
      <c r="MJQ23" s="63"/>
      <c r="MJR23" s="63"/>
      <c r="MJS23" s="63"/>
      <c r="MJT23" s="63"/>
      <c r="MKA23" s="63"/>
      <c r="MKB23" s="63"/>
      <c r="MKC23" s="63"/>
      <c r="MKD23" s="63"/>
      <c r="MKE23" s="63"/>
      <c r="MKF23" s="63"/>
      <c r="MKG23" s="63"/>
      <c r="MKH23" s="63"/>
      <c r="MKI23" s="63"/>
      <c r="MKJ23" s="63"/>
      <c r="MKQ23" s="63"/>
      <c r="MKR23" s="63"/>
      <c r="MKS23" s="63"/>
      <c r="MKT23" s="63"/>
      <c r="MKU23" s="63"/>
      <c r="MKV23" s="63"/>
      <c r="MKW23" s="63"/>
      <c r="MKX23" s="63"/>
      <c r="MKY23" s="63"/>
      <c r="MKZ23" s="63"/>
      <c r="MLG23" s="63"/>
      <c r="MLH23" s="63"/>
      <c r="MLI23" s="63"/>
      <c r="MLJ23" s="63"/>
      <c r="MLK23" s="63"/>
      <c r="MLL23" s="63"/>
      <c r="MLM23" s="63"/>
      <c r="MLN23" s="63"/>
      <c r="MLO23" s="63"/>
      <c r="MLP23" s="63"/>
      <c r="MLW23" s="63"/>
      <c r="MLX23" s="63"/>
      <c r="MLY23" s="63"/>
      <c r="MLZ23" s="63"/>
      <c r="MMA23" s="63"/>
      <c r="MMB23" s="63"/>
      <c r="MMC23" s="63"/>
      <c r="MMD23" s="63"/>
      <c r="MME23" s="63"/>
      <c r="MMF23" s="63"/>
      <c r="MMM23" s="63"/>
      <c r="MMN23" s="63"/>
      <c r="MMO23" s="63"/>
      <c r="MMP23" s="63"/>
      <c r="MMQ23" s="63"/>
      <c r="MMR23" s="63"/>
      <c r="MMS23" s="63"/>
      <c r="MMT23" s="63"/>
      <c r="MMU23" s="63"/>
      <c r="MMV23" s="63"/>
      <c r="MNC23" s="63"/>
      <c r="MND23" s="63"/>
      <c r="MNE23" s="63"/>
      <c r="MNF23" s="63"/>
      <c r="MNG23" s="63"/>
      <c r="MNH23" s="63"/>
      <c r="MNI23" s="63"/>
      <c r="MNJ23" s="63"/>
      <c r="MNK23" s="63"/>
      <c r="MNL23" s="63"/>
      <c r="MNS23" s="63"/>
      <c r="MNT23" s="63"/>
      <c r="MNU23" s="63"/>
      <c r="MNV23" s="63"/>
      <c r="MNW23" s="63"/>
      <c r="MNX23" s="63"/>
      <c r="MNY23" s="63"/>
      <c r="MNZ23" s="63"/>
      <c r="MOA23" s="63"/>
      <c r="MOB23" s="63"/>
      <c r="MOI23" s="63"/>
      <c r="MOJ23" s="63"/>
      <c r="MOK23" s="63"/>
      <c r="MOL23" s="63"/>
      <c r="MOM23" s="63"/>
      <c r="MON23" s="63"/>
      <c r="MOO23" s="63"/>
      <c r="MOP23" s="63"/>
      <c r="MOQ23" s="63"/>
      <c r="MOR23" s="63"/>
      <c r="MOY23" s="63"/>
      <c r="MOZ23" s="63"/>
      <c r="MPA23" s="63"/>
      <c r="MPB23" s="63"/>
      <c r="MPC23" s="63"/>
      <c r="MPD23" s="63"/>
      <c r="MPE23" s="63"/>
      <c r="MPF23" s="63"/>
      <c r="MPG23" s="63"/>
      <c r="MPH23" s="63"/>
      <c r="MPO23" s="63"/>
      <c r="MPP23" s="63"/>
      <c r="MPQ23" s="63"/>
      <c r="MPR23" s="63"/>
      <c r="MPS23" s="63"/>
      <c r="MPT23" s="63"/>
      <c r="MPU23" s="63"/>
      <c r="MPV23" s="63"/>
      <c r="MPW23" s="63"/>
      <c r="MPX23" s="63"/>
      <c r="MQE23" s="63"/>
      <c r="MQF23" s="63"/>
      <c r="MQG23" s="63"/>
      <c r="MQH23" s="63"/>
      <c r="MQI23" s="63"/>
      <c r="MQJ23" s="63"/>
      <c r="MQK23" s="63"/>
      <c r="MQL23" s="63"/>
      <c r="MQM23" s="63"/>
      <c r="MQN23" s="63"/>
      <c r="MQU23" s="63"/>
      <c r="MQV23" s="63"/>
      <c r="MQW23" s="63"/>
      <c r="MQX23" s="63"/>
      <c r="MQY23" s="63"/>
      <c r="MQZ23" s="63"/>
      <c r="MRA23" s="63"/>
      <c r="MRB23" s="63"/>
      <c r="MRC23" s="63"/>
      <c r="MRD23" s="63"/>
      <c r="MRK23" s="63"/>
      <c r="MRL23" s="63"/>
      <c r="MRM23" s="63"/>
      <c r="MRN23" s="63"/>
      <c r="MRO23" s="63"/>
      <c r="MRP23" s="63"/>
      <c r="MRQ23" s="63"/>
      <c r="MRR23" s="63"/>
      <c r="MRS23" s="63"/>
      <c r="MRT23" s="63"/>
      <c r="MSA23" s="63"/>
      <c r="MSB23" s="63"/>
      <c r="MSC23" s="63"/>
      <c r="MSD23" s="63"/>
      <c r="MSE23" s="63"/>
      <c r="MSF23" s="63"/>
      <c r="MSG23" s="63"/>
      <c r="MSH23" s="63"/>
      <c r="MSI23" s="63"/>
      <c r="MSJ23" s="63"/>
      <c r="MSQ23" s="63"/>
      <c r="MSR23" s="63"/>
      <c r="MSS23" s="63"/>
      <c r="MST23" s="63"/>
      <c r="MSU23" s="63"/>
      <c r="MSV23" s="63"/>
      <c r="MSW23" s="63"/>
      <c r="MSX23" s="63"/>
      <c r="MSY23" s="63"/>
      <c r="MSZ23" s="63"/>
      <c r="MTG23" s="63"/>
      <c r="MTH23" s="63"/>
      <c r="MTI23" s="63"/>
      <c r="MTJ23" s="63"/>
      <c r="MTK23" s="63"/>
      <c r="MTL23" s="63"/>
      <c r="MTM23" s="63"/>
      <c r="MTN23" s="63"/>
      <c r="MTO23" s="63"/>
      <c r="MTP23" s="63"/>
      <c r="MTW23" s="63"/>
      <c r="MTX23" s="63"/>
      <c r="MTY23" s="63"/>
      <c r="MTZ23" s="63"/>
      <c r="MUA23" s="63"/>
      <c r="MUB23" s="63"/>
      <c r="MUC23" s="63"/>
      <c r="MUD23" s="63"/>
      <c r="MUE23" s="63"/>
      <c r="MUF23" s="63"/>
      <c r="MUM23" s="63"/>
      <c r="MUN23" s="63"/>
      <c r="MUO23" s="63"/>
      <c r="MUP23" s="63"/>
      <c r="MUQ23" s="63"/>
      <c r="MUR23" s="63"/>
      <c r="MUS23" s="63"/>
      <c r="MUT23" s="63"/>
      <c r="MUU23" s="63"/>
      <c r="MUV23" s="63"/>
      <c r="MVC23" s="63"/>
      <c r="MVD23" s="63"/>
      <c r="MVE23" s="63"/>
      <c r="MVF23" s="63"/>
      <c r="MVG23" s="63"/>
      <c r="MVH23" s="63"/>
      <c r="MVI23" s="63"/>
      <c r="MVJ23" s="63"/>
      <c r="MVK23" s="63"/>
      <c r="MVL23" s="63"/>
      <c r="MVS23" s="63"/>
      <c r="MVT23" s="63"/>
      <c r="MVU23" s="63"/>
      <c r="MVV23" s="63"/>
      <c r="MVW23" s="63"/>
      <c r="MVX23" s="63"/>
      <c r="MVY23" s="63"/>
      <c r="MVZ23" s="63"/>
      <c r="MWA23" s="63"/>
      <c r="MWB23" s="63"/>
      <c r="MWI23" s="63"/>
      <c r="MWJ23" s="63"/>
      <c r="MWK23" s="63"/>
      <c r="MWL23" s="63"/>
      <c r="MWM23" s="63"/>
      <c r="MWN23" s="63"/>
      <c r="MWO23" s="63"/>
      <c r="MWP23" s="63"/>
      <c r="MWQ23" s="63"/>
      <c r="MWR23" s="63"/>
      <c r="MWY23" s="63"/>
      <c r="MWZ23" s="63"/>
      <c r="MXA23" s="63"/>
      <c r="MXB23" s="63"/>
      <c r="MXC23" s="63"/>
      <c r="MXD23" s="63"/>
      <c r="MXE23" s="63"/>
      <c r="MXF23" s="63"/>
      <c r="MXG23" s="63"/>
      <c r="MXH23" s="63"/>
      <c r="MXO23" s="63"/>
      <c r="MXP23" s="63"/>
      <c r="MXQ23" s="63"/>
      <c r="MXR23" s="63"/>
      <c r="MXS23" s="63"/>
      <c r="MXT23" s="63"/>
      <c r="MXU23" s="63"/>
      <c r="MXV23" s="63"/>
      <c r="MXW23" s="63"/>
      <c r="MXX23" s="63"/>
      <c r="MYE23" s="63"/>
      <c r="MYF23" s="63"/>
      <c r="MYG23" s="63"/>
      <c r="MYH23" s="63"/>
      <c r="MYI23" s="63"/>
      <c r="MYJ23" s="63"/>
      <c r="MYK23" s="63"/>
      <c r="MYL23" s="63"/>
      <c r="MYM23" s="63"/>
      <c r="MYN23" s="63"/>
      <c r="MYU23" s="63"/>
      <c r="MYV23" s="63"/>
      <c r="MYW23" s="63"/>
      <c r="MYX23" s="63"/>
      <c r="MYY23" s="63"/>
      <c r="MYZ23" s="63"/>
      <c r="MZA23" s="63"/>
      <c r="MZB23" s="63"/>
      <c r="MZC23" s="63"/>
      <c r="MZD23" s="63"/>
      <c r="MZK23" s="63"/>
      <c r="MZL23" s="63"/>
      <c r="MZM23" s="63"/>
      <c r="MZN23" s="63"/>
      <c r="MZO23" s="63"/>
      <c r="MZP23" s="63"/>
      <c r="MZQ23" s="63"/>
      <c r="MZR23" s="63"/>
      <c r="MZS23" s="63"/>
      <c r="MZT23" s="63"/>
      <c r="NAA23" s="63"/>
      <c r="NAB23" s="63"/>
      <c r="NAC23" s="63"/>
      <c r="NAD23" s="63"/>
      <c r="NAE23" s="63"/>
      <c r="NAF23" s="63"/>
      <c r="NAG23" s="63"/>
      <c r="NAH23" s="63"/>
      <c r="NAI23" s="63"/>
      <c r="NAJ23" s="63"/>
      <c r="NAQ23" s="63"/>
      <c r="NAR23" s="63"/>
      <c r="NAS23" s="63"/>
      <c r="NAT23" s="63"/>
      <c r="NAU23" s="63"/>
      <c r="NAV23" s="63"/>
      <c r="NAW23" s="63"/>
      <c r="NAX23" s="63"/>
      <c r="NAY23" s="63"/>
      <c r="NAZ23" s="63"/>
      <c r="NBG23" s="63"/>
      <c r="NBH23" s="63"/>
      <c r="NBI23" s="63"/>
      <c r="NBJ23" s="63"/>
      <c r="NBK23" s="63"/>
      <c r="NBL23" s="63"/>
      <c r="NBM23" s="63"/>
      <c r="NBN23" s="63"/>
      <c r="NBO23" s="63"/>
      <c r="NBP23" s="63"/>
      <c r="NBW23" s="63"/>
      <c r="NBX23" s="63"/>
      <c r="NBY23" s="63"/>
      <c r="NBZ23" s="63"/>
      <c r="NCA23" s="63"/>
      <c r="NCB23" s="63"/>
      <c r="NCC23" s="63"/>
      <c r="NCD23" s="63"/>
      <c r="NCE23" s="63"/>
      <c r="NCF23" s="63"/>
      <c r="NCM23" s="63"/>
      <c r="NCN23" s="63"/>
      <c r="NCO23" s="63"/>
      <c r="NCP23" s="63"/>
      <c r="NCQ23" s="63"/>
      <c r="NCR23" s="63"/>
      <c r="NCS23" s="63"/>
      <c r="NCT23" s="63"/>
      <c r="NCU23" s="63"/>
      <c r="NCV23" s="63"/>
      <c r="NDC23" s="63"/>
      <c r="NDD23" s="63"/>
      <c r="NDE23" s="63"/>
      <c r="NDF23" s="63"/>
      <c r="NDG23" s="63"/>
      <c r="NDH23" s="63"/>
      <c r="NDI23" s="63"/>
      <c r="NDJ23" s="63"/>
      <c r="NDK23" s="63"/>
      <c r="NDL23" s="63"/>
      <c r="NDS23" s="63"/>
      <c r="NDT23" s="63"/>
      <c r="NDU23" s="63"/>
      <c r="NDV23" s="63"/>
      <c r="NDW23" s="63"/>
      <c r="NDX23" s="63"/>
      <c r="NDY23" s="63"/>
      <c r="NDZ23" s="63"/>
      <c r="NEA23" s="63"/>
      <c r="NEB23" s="63"/>
      <c r="NEI23" s="63"/>
      <c r="NEJ23" s="63"/>
      <c r="NEK23" s="63"/>
      <c r="NEL23" s="63"/>
      <c r="NEM23" s="63"/>
      <c r="NEN23" s="63"/>
      <c r="NEO23" s="63"/>
      <c r="NEP23" s="63"/>
      <c r="NEQ23" s="63"/>
      <c r="NER23" s="63"/>
      <c r="NEY23" s="63"/>
      <c r="NEZ23" s="63"/>
      <c r="NFA23" s="63"/>
      <c r="NFB23" s="63"/>
      <c r="NFC23" s="63"/>
      <c r="NFD23" s="63"/>
      <c r="NFE23" s="63"/>
      <c r="NFF23" s="63"/>
      <c r="NFG23" s="63"/>
      <c r="NFH23" s="63"/>
      <c r="NFO23" s="63"/>
      <c r="NFP23" s="63"/>
      <c r="NFQ23" s="63"/>
      <c r="NFR23" s="63"/>
      <c r="NFS23" s="63"/>
      <c r="NFT23" s="63"/>
      <c r="NFU23" s="63"/>
      <c r="NFV23" s="63"/>
      <c r="NFW23" s="63"/>
      <c r="NFX23" s="63"/>
      <c r="NGE23" s="63"/>
      <c r="NGF23" s="63"/>
      <c r="NGG23" s="63"/>
      <c r="NGH23" s="63"/>
      <c r="NGI23" s="63"/>
      <c r="NGJ23" s="63"/>
      <c r="NGK23" s="63"/>
      <c r="NGL23" s="63"/>
      <c r="NGM23" s="63"/>
      <c r="NGN23" s="63"/>
      <c r="NGU23" s="63"/>
      <c r="NGV23" s="63"/>
      <c r="NGW23" s="63"/>
      <c r="NGX23" s="63"/>
      <c r="NGY23" s="63"/>
      <c r="NGZ23" s="63"/>
      <c r="NHA23" s="63"/>
      <c r="NHB23" s="63"/>
      <c r="NHC23" s="63"/>
      <c r="NHD23" s="63"/>
      <c r="NHK23" s="63"/>
      <c r="NHL23" s="63"/>
      <c r="NHM23" s="63"/>
      <c r="NHN23" s="63"/>
      <c r="NHO23" s="63"/>
      <c r="NHP23" s="63"/>
      <c r="NHQ23" s="63"/>
      <c r="NHR23" s="63"/>
      <c r="NHS23" s="63"/>
      <c r="NHT23" s="63"/>
      <c r="NIA23" s="63"/>
      <c r="NIB23" s="63"/>
      <c r="NIC23" s="63"/>
      <c r="NID23" s="63"/>
      <c r="NIE23" s="63"/>
      <c r="NIF23" s="63"/>
      <c r="NIG23" s="63"/>
      <c r="NIH23" s="63"/>
      <c r="NII23" s="63"/>
      <c r="NIJ23" s="63"/>
      <c r="NIQ23" s="63"/>
      <c r="NIR23" s="63"/>
      <c r="NIS23" s="63"/>
      <c r="NIT23" s="63"/>
      <c r="NIU23" s="63"/>
      <c r="NIV23" s="63"/>
      <c r="NIW23" s="63"/>
      <c r="NIX23" s="63"/>
      <c r="NIY23" s="63"/>
      <c r="NIZ23" s="63"/>
      <c r="NJG23" s="63"/>
      <c r="NJH23" s="63"/>
      <c r="NJI23" s="63"/>
      <c r="NJJ23" s="63"/>
      <c r="NJK23" s="63"/>
      <c r="NJL23" s="63"/>
      <c r="NJM23" s="63"/>
      <c r="NJN23" s="63"/>
      <c r="NJO23" s="63"/>
      <c r="NJP23" s="63"/>
      <c r="NJW23" s="63"/>
      <c r="NJX23" s="63"/>
      <c r="NJY23" s="63"/>
      <c r="NJZ23" s="63"/>
      <c r="NKA23" s="63"/>
      <c r="NKB23" s="63"/>
      <c r="NKC23" s="63"/>
      <c r="NKD23" s="63"/>
      <c r="NKE23" s="63"/>
      <c r="NKF23" s="63"/>
      <c r="NKM23" s="63"/>
      <c r="NKN23" s="63"/>
      <c r="NKO23" s="63"/>
      <c r="NKP23" s="63"/>
      <c r="NKQ23" s="63"/>
      <c r="NKR23" s="63"/>
      <c r="NKS23" s="63"/>
      <c r="NKT23" s="63"/>
      <c r="NKU23" s="63"/>
      <c r="NKV23" s="63"/>
      <c r="NLC23" s="63"/>
      <c r="NLD23" s="63"/>
      <c r="NLE23" s="63"/>
      <c r="NLF23" s="63"/>
      <c r="NLG23" s="63"/>
      <c r="NLH23" s="63"/>
      <c r="NLI23" s="63"/>
      <c r="NLJ23" s="63"/>
      <c r="NLK23" s="63"/>
      <c r="NLL23" s="63"/>
      <c r="NLS23" s="63"/>
      <c r="NLT23" s="63"/>
      <c r="NLU23" s="63"/>
      <c r="NLV23" s="63"/>
      <c r="NLW23" s="63"/>
      <c r="NLX23" s="63"/>
      <c r="NLY23" s="63"/>
      <c r="NLZ23" s="63"/>
      <c r="NMA23" s="63"/>
      <c r="NMB23" s="63"/>
      <c r="NMI23" s="63"/>
      <c r="NMJ23" s="63"/>
      <c r="NMK23" s="63"/>
      <c r="NML23" s="63"/>
      <c r="NMM23" s="63"/>
      <c r="NMN23" s="63"/>
      <c r="NMO23" s="63"/>
      <c r="NMP23" s="63"/>
      <c r="NMQ23" s="63"/>
      <c r="NMR23" s="63"/>
      <c r="NMY23" s="63"/>
      <c r="NMZ23" s="63"/>
      <c r="NNA23" s="63"/>
      <c r="NNB23" s="63"/>
      <c r="NNC23" s="63"/>
      <c r="NND23" s="63"/>
      <c r="NNE23" s="63"/>
      <c r="NNF23" s="63"/>
      <c r="NNG23" s="63"/>
      <c r="NNH23" s="63"/>
      <c r="NNO23" s="63"/>
      <c r="NNP23" s="63"/>
      <c r="NNQ23" s="63"/>
      <c r="NNR23" s="63"/>
      <c r="NNS23" s="63"/>
      <c r="NNT23" s="63"/>
      <c r="NNU23" s="63"/>
      <c r="NNV23" s="63"/>
      <c r="NNW23" s="63"/>
      <c r="NNX23" s="63"/>
      <c r="NOE23" s="63"/>
      <c r="NOF23" s="63"/>
      <c r="NOG23" s="63"/>
      <c r="NOH23" s="63"/>
      <c r="NOI23" s="63"/>
      <c r="NOJ23" s="63"/>
      <c r="NOK23" s="63"/>
      <c r="NOL23" s="63"/>
      <c r="NOM23" s="63"/>
      <c r="NON23" s="63"/>
      <c r="NOU23" s="63"/>
      <c r="NOV23" s="63"/>
      <c r="NOW23" s="63"/>
      <c r="NOX23" s="63"/>
      <c r="NOY23" s="63"/>
      <c r="NOZ23" s="63"/>
      <c r="NPA23" s="63"/>
      <c r="NPB23" s="63"/>
      <c r="NPC23" s="63"/>
      <c r="NPD23" s="63"/>
      <c r="NPK23" s="63"/>
      <c r="NPL23" s="63"/>
      <c r="NPM23" s="63"/>
      <c r="NPN23" s="63"/>
      <c r="NPO23" s="63"/>
      <c r="NPP23" s="63"/>
      <c r="NPQ23" s="63"/>
      <c r="NPR23" s="63"/>
      <c r="NPS23" s="63"/>
      <c r="NPT23" s="63"/>
      <c r="NQA23" s="63"/>
      <c r="NQB23" s="63"/>
      <c r="NQC23" s="63"/>
      <c r="NQD23" s="63"/>
      <c r="NQE23" s="63"/>
      <c r="NQF23" s="63"/>
      <c r="NQG23" s="63"/>
      <c r="NQH23" s="63"/>
      <c r="NQI23" s="63"/>
      <c r="NQJ23" s="63"/>
      <c r="NQQ23" s="63"/>
      <c r="NQR23" s="63"/>
      <c r="NQS23" s="63"/>
      <c r="NQT23" s="63"/>
      <c r="NQU23" s="63"/>
      <c r="NQV23" s="63"/>
      <c r="NQW23" s="63"/>
      <c r="NQX23" s="63"/>
      <c r="NQY23" s="63"/>
      <c r="NQZ23" s="63"/>
      <c r="NRG23" s="63"/>
      <c r="NRH23" s="63"/>
      <c r="NRI23" s="63"/>
      <c r="NRJ23" s="63"/>
      <c r="NRK23" s="63"/>
      <c r="NRL23" s="63"/>
      <c r="NRM23" s="63"/>
      <c r="NRN23" s="63"/>
      <c r="NRO23" s="63"/>
      <c r="NRP23" s="63"/>
      <c r="NRW23" s="63"/>
      <c r="NRX23" s="63"/>
      <c r="NRY23" s="63"/>
      <c r="NRZ23" s="63"/>
      <c r="NSA23" s="63"/>
      <c r="NSB23" s="63"/>
      <c r="NSC23" s="63"/>
      <c r="NSD23" s="63"/>
      <c r="NSE23" s="63"/>
      <c r="NSF23" s="63"/>
      <c r="NSM23" s="63"/>
      <c r="NSN23" s="63"/>
      <c r="NSO23" s="63"/>
      <c r="NSP23" s="63"/>
      <c r="NSQ23" s="63"/>
      <c r="NSR23" s="63"/>
      <c r="NSS23" s="63"/>
      <c r="NST23" s="63"/>
      <c r="NSU23" s="63"/>
      <c r="NSV23" s="63"/>
      <c r="NTC23" s="63"/>
      <c r="NTD23" s="63"/>
      <c r="NTE23" s="63"/>
      <c r="NTF23" s="63"/>
      <c r="NTG23" s="63"/>
      <c r="NTH23" s="63"/>
      <c r="NTI23" s="63"/>
      <c r="NTJ23" s="63"/>
      <c r="NTK23" s="63"/>
      <c r="NTL23" s="63"/>
      <c r="NTS23" s="63"/>
      <c r="NTT23" s="63"/>
      <c r="NTU23" s="63"/>
      <c r="NTV23" s="63"/>
      <c r="NTW23" s="63"/>
      <c r="NTX23" s="63"/>
      <c r="NTY23" s="63"/>
      <c r="NTZ23" s="63"/>
      <c r="NUA23" s="63"/>
      <c r="NUB23" s="63"/>
      <c r="NUI23" s="63"/>
      <c r="NUJ23" s="63"/>
      <c r="NUK23" s="63"/>
      <c r="NUL23" s="63"/>
      <c r="NUM23" s="63"/>
      <c r="NUN23" s="63"/>
      <c r="NUO23" s="63"/>
      <c r="NUP23" s="63"/>
      <c r="NUQ23" s="63"/>
      <c r="NUR23" s="63"/>
      <c r="NUY23" s="63"/>
      <c r="NUZ23" s="63"/>
      <c r="NVA23" s="63"/>
      <c r="NVB23" s="63"/>
      <c r="NVC23" s="63"/>
      <c r="NVD23" s="63"/>
      <c r="NVE23" s="63"/>
      <c r="NVF23" s="63"/>
      <c r="NVG23" s="63"/>
      <c r="NVH23" s="63"/>
      <c r="NVO23" s="63"/>
      <c r="NVP23" s="63"/>
      <c r="NVQ23" s="63"/>
      <c r="NVR23" s="63"/>
      <c r="NVS23" s="63"/>
      <c r="NVT23" s="63"/>
      <c r="NVU23" s="63"/>
      <c r="NVV23" s="63"/>
      <c r="NVW23" s="63"/>
      <c r="NVX23" s="63"/>
      <c r="NWE23" s="63"/>
      <c r="NWF23" s="63"/>
      <c r="NWG23" s="63"/>
      <c r="NWH23" s="63"/>
      <c r="NWI23" s="63"/>
      <c r="NWJ23" s="63"/>
      <c r="NWK23" s="63"/>
      <c r="NWL23" s="63"/>
      <c r="NWM23" s="63"/>
      <c r="NWN23" s="63"/>
      <c r="NWU23" s="63"/>
      <c r="NWV23" s="63"/>
      <c r="NWW23" s="63"/>
      <c r="NWX23" s="63"/>
      <c r="NWY23" s="63"/>
      <c r="NWZ23" s="63"/>
      <c r="NXA23" s="63"/>
      <c r="NXB23" s="63"/>
      <c r="NXC23" s="63"/>
      <c r="NXD23" s="63"/>
      <c r="NXK23" s="63"/>
      <c r="NXL23" s="63"/>
      <c r="NXM23" s="63"/>
      <c r="NXN23" s="63"/>
      <c r="NXO23" s="63"/>
      <c r="NXP23" s="63"/>
      <c r="NXQ23" s="63"/>
      <c r="NXR23" s="63"/>
      <c r="NXS23" s="63"/>
      <c r="NXT23" s="63"/>
      <c r="NYA23" s="63"/>
      <c r="NYB23" s="63"/>
      <c r="NYC23" s="63"/>
      <c r="NYD23" s="63"/>
      <c r="NYE23" s="63"/>
      <c r="NYF23" s="63"/>
      <c r="NYG23" s="63"/>
      <c r="NYH23" s="63"/>
      <c r="NYI23" s="63"/>
      <c r="NYJ23" s="63"/>
      <c r="NYQ23" s="63"/>
      <c r="NYR23" s="63"/>
      <c r="NYS23" s="63"/>
      <c r="NYT23" s="63"/>
      <c r="NYU23" s="63"/>
      <c r="NYV23" s="63"/>
      <c r="NYW23" s="63"/>
      <c r="NYX23" s="63"/>
      <c r="NYY23" s="63"/>
      <c r="NYZ23" s="63"/>
      <c r="NZG23" s="63"/>
      <c r="NZH23" s="63"/>
      <c r="NZI23" s="63"/>
      <c r="NZJ23" s="63"/>
      <c r="NZK23" s="63"/>
      <c r="NZL23" s="63"/>
      <c r="NZM23" s="63"/>
      <c r="NZN23" s="63"/>
      <c r="NZO23" s="63"/>
      <c r="NZP23" s="63"/>
      <c r="NZW23" s="63"/>
      <c r="NZX23" s="63"/>
      <c r="NZY23" s="63"/>
      <c r="NZZ23" s="63"/>
      <c r="OAA23" s="63"/>
      <c r="OAB23" s="63"/>
      <c r="OAC23" s="63"/>
      <c r="OAD23" s="63"/>
      <c r="OAE23" s="63"/>
      <c r="OAF23" s="63"/>
      <c r="OAM23" s="63"/>
      <c r="OAN23" s="63"/>
      <c r="OAO23" s="63"/>
      <c r="OAP23" s="63"/>
      <c r="OAQ23" s="63"/>
      <c r="OAR23" s="63"/>
      <c r="OAS23" s="63"/>
      <c r="OAT23" s="63"/>
      <c r="OAU23" s="63"/>
      <c r="OAV23" s="63"/>
      <c r="OBC23" s="63"/>
      <c r="OBD23" s="63"/>
      <c r="OBE23" s="63"/>
      <c r="OBF23" s="63"/>
      <c r="OBG23" s="63"/>
      <c r="OBH23" s="63"/>
      <c r="OBI23" s="63"/>
      <c r="OBJ23" s="63"/>
      <c r="OBK23" s="63"/>
      <c r="OBL23" s="63"/>
      <c r="OBS23" s="63"/>
      <c r="OBT23" s="63"/>
      <c r="OBU23" s="63"/>
      <c r="OBV23" s="63"/>
      <c r="OBW23" s="63"/>
      <c r="OBX23" s="63"/>
      <c r="OBY23" s="63"/>
      <c r="OBZ23" s="63"/>
      <c r="OCA23" s="63"/>
      <c r="OCB23" s="63"/>
      <c r="OCI23" s="63"/>
      <c r="OCJ23" s="63"/>
      <c r="OCK23" s="63"/>
      <c r="OCL23" s="63"/>
      <c r="OCM23" s="63"/>
      <c r="OCN23" s="63"/>
      <c r="OCO23" s="63"/>
      <c r="OCP23" s="63"/>
      <c r="OCQ23" s="63"/>
      <c r="OCR23" s="63"/>
      <c r="OCY23" s="63"/>
      <c r="OCZ23" s="63"/>
      <c r="ODA23" s="63"/>
      <c r="ODB23" s="63"/>
      <c r="ODC23" s="63"/>
      <c r="ODD23" s="63"/>
      <c r="ODE23" s="63"/>
      <c r="ODF23" s="63"/>
      <c r="ODG23" s="63"/>
      <c r="ODH23" s="63"/>
      <c r="ODO23" s="63"/>
      <c r="ODP23" s="63"/>
      <c r="ODQ23" s="63"/>
      <c r="ODR23" s="63"/>
      <c r="ODS23" s="63"/>
      <c r="ODT23" s="63"/>
      <c r="ODU23" s="63"/>
      <c r="ODV23" s="63"/>
      <c r="ODW23" s="63"/>
      <c r="ODX23" s="63"/>
      <c r="OEE23" s="63"/>
      <c r="OEF23" s="63"/>
      <c r="OEG23" s="63"/>
      <c r="OEH23" s="63"/>
      <c r="OEI23" s="63"/>
      <c r="OEJ23" s="63"/>
      <c r="OEK23" s="63"/>
      <c r="OEL23" s="63"/>
      <c r="OEM23" s="63"/>
      <c r="OEN23" s="63"/>
      <c r="OEU23" s="63"/>
      <c r="OEV23" s="63"/>
      <c r="OEW23" s="63"/>
      <c r="OEX23" s="63"/>
      <c r="OEY23" s="63"/>
      <c r="OEZ23" s="63"/>
      <c r="OFA23" s="63"/>
      <c r="OFB23" s="63"/>
      <c r="OFC23" s="63"/>
      <c r="OFD23" s="63"/>
      <c r="OFK23" s="63"/>
      <c r="OFL23" s="63"/>
      <c r="OFM23" s="63"/>
      <c r="OFN23" s="63"/>
      <c r="OFO23" s="63"/>
      <c r="OFP23" s="63"/>
      <c r="OFQ23" s="63"/>
      <c r="OFR23" s="63"/>
      <c r="OFS23" s="63"/>
      <c r="OFT23" s="63"/>
      <c r="OGA23" s="63"/>
      <c r="OGB23" s="63"/>
      <c r="OGC23" s="63"/>
      <c r="OGD23" s="63"/>
      <c r="OGE23" s="63"/>
      <c r="OGF23" s="63"/>
      <c r="OGG23" s="63"/>
      <c r="OGH23" s="63"/>
      <c r="OGI23" s="63"/>
      <c r="OGJ23" s="63"/>
      <c r="OGQ23" s="63"/>
      <c r="OGR23" s="63"/>
      <c r="OGS23" s="63"/>
      <c r="OGT23" s="63"/>
      <c r="OGU23" s="63"/>
      <c r="OGV23" s="63"/>
      <c r="OGW23" s="63"/>
      <c r="OGX23" s="63"/>
      <c r="OGY23" s="63"/>
      <c r="OGZ23" s="63"/>
      <c r="OHG23" s="63"/>
      <c r="OHH23" s="63"/>
      <c r="OHI23" s="63"/>
      <c r="OHJ23" s="63"/>
      <c r="OHK23" s="63"/>
      <c r="OHL23" s="63"/>
      <c r="OHM23" s="63"/>
      <c r="OHN23" s="63"/>
      <c r="OHO23" s="63"/>
      <c r="OHP23" s="63"/>
      <c r="OHW23" s="63"/>
      <c r="OHX23" s="63"/>
      <c r="OHY23" s="63"/>
      <c r="OHZ23" s="63"/>
      <c r="OIA23" s="63"/>
      <c r="OIB23" s="63"/>
      <c r="OIC23" s="63"/>
      <c r="OID23" s="63"/>
      <c r="OIE23" s="63"/>
      <c r="OIF23" s="63"/>
      <c r="OIM23" s="63"/>
      <c r="OIN23" s="63"/>
      <c r="OIO23" s="63"/>
      <c r="OIP23" s="63"/>
      <c r="OIQ23" s="63"/>
      <c r="OIR23" s="63"/>
      <c r="OIS23" s="63"/>
      <c r="OIT23" s="63"/>
      <c r="OIU23" s="63"/>
      <c r="OIV23" s="63"/>
      <c r="OJC23" s="63"/>
      <c r="OJD23" s="63"/>
      <c r="OJE23" s="63"/>
      <c r="OJF23" s="63"/>
      <c r="OJG23" s="63"/>
      <c r="OJH23" s="63"/>
      <c r="OJI23" s="63"/>
      <c r="OJJ23" s="63"/>
      <c r="OJK23" s="63"/>
      <c r="OJL23" s="63"/>
      <c r="OJS23" s="63"/>
      <c r="OJT23" s="63"/>
      <c r="OJU23" s="63"/>
      <c r="OJV23" s="63"/>
      <c r="OJW23" s="63"/>
      <c r="OJX23" s="63"/>
      <c r="OJY23" s="63"/>
      <c r="OJZ23" s="63"/>
      <c r="OKA23" s="63"/>
      <c r="OKB23" s="63"/>
      <c r="OKI23" s="63"/>
      <c r="OKJ23" s="63"/>
      <c r="OKK23" s="63"/>
      <c r="OKL23" s="63"/>
      <c r="OKM23" s="63"/>
      <c r="OKN23" s="63"/>
      <c r="OKO23" s="63"/>
      <c r="OKP23" s="63"/>
      <c r="OKQ23" s="63"/>
      <c r="OKR23" s="63"/>
      <c r="OKY23" s="63"/>
      <c r="OKZ23" s="63"/>
      <c r="OLA23" s="63"/>
      <c r="OLB23" s="63"/>
      <c r="OLC23" s="63"/>
      <c r="OLD23" s="63"/>
      <c r="OLE23" s="63"/>
      <c r="OLF23" s="63"/>
      <c r="OLG23" s="63"/>
      <c r="OLH23" s="63"/>
      <c r="OLO23" s="63"/>
      <c r="OLP23" s="63"/>
      <c r="OLQ23" s="63"/>
      <c r="OLR23" s="63"/>
      <c r="OLS23" s="63"/>
      <c r="OLT23" s="63"/>
      <c r="OLU23" s="63"/>
      <c r="OLV23" s="63"/>
      <c r="OLW23" s="63"/>
      <c r="OLX23" s="63"/>
      <c r="OME23" s="63"/>
      <c r="OMF23" s="63"/>
      <c r="OMG23" s="63"/>
      <c r="OMH23" s="63"/>
      <c r="OMI23" s="63"/>
      <c r="OMJ23" s="63"/>
      <c r="OMK23" s="63"/>
      <c r="OML23" s="63"/>
      <c r="OMM23" s="63"/>
      <c r="OMN23" s="63"/>
      <c r="OMU23" s="63"/>
      <c r="OMV23" s="63"/>
      <c r="OMW23" s="63"/>
      <c r="OMX23" s="63"/>
      <c r="OMY23" s="63"/>
      <c r="OMZ23" s="63"/>
      <c r="ONA23" s="63"/>
      <c r="ONB23" s="63"/>
      <c r="ONC23" s="63"/>
      <c r="OND23" s="63"/>
      <c r="ONK23" s="63"/>
      <c r="ONL23" s="63"/>
      <c r="ONM23" s="63"/>
      <c r="ONN23" s="63"/>
      <c r="ONO23" s="63"/>
      <c r="ONP23" s="63"/>
      <c r="ONQ23" s="63"/>
      <c r="ONR23" s="63"/>
      <c r="ONS23" s="63"/>
      <c r="ONT23" s="63"/>
      <c r="OOA23" s="63"/>
      <c r="OOB23" s="63"/>
      <c r="OOC23" s="63"/>
      <c r="OOD23" s="63"/>
      <c r="OOE23" s="63"/>
      <c r="OOF23" s="63"/>
      <c r="OOG23" s="63"/>
      <c r="OOH23" s="63"/>
      <c r="OOI23" s="63"/>
      <c r="OOJ23" s="63"/>
      <c r="OOQ23" s="63"/>
      <c r="OOR23" s="63"/>
      <c r="OOS23" s="63"/>
      <c r="OOT23" s="63"/>
      <c r="OOU23" s="63"/>
      <c r="OOV23" s="63"/>
      <c r="OOW23" s="63"/>
      <c r="OOX23" s="63"/>
      <c r="OOY23" s="63"/>
      <c r="OOZ23" s="63"/>
      <c r="OPG23" s="63"/>
      <c r="OPH23" s="63"/>
      <c r="OPI23" s="63"/>
      <c r="OPJ23" s="63"/>
      <c r="OPK23" s="63"/>
      <c r="OPL23" s="63"/>
      <c r="OPM23" s="63"/>
      <c r="OPN23" s="63"/>
      <c r="OPO23" s="63"/>
      <c r="OPP23" s="63"/>
      <c r="OPW23" s="63"/>
      <c r="OPX23" s="63"/>
      <c r="OPY23" s="63"/>
      <c r="OPZ23" s="63"/>
      <c r="OQA23" s="63"/>
      <c r="OQB23" s="63"/>
      <c r="OQC23" s="63"/>
      <c r="OQD23" s="63"/>
      <c r="OQE23" s="63"/>
      <c r="OQF23" s="63"/>
      <c r="OQM23" s="63"/>
      <c r="OQN23" s="63"/>
      <c r="OQO23" s="63"/>
      <c r="OQP23" s="63"/>
      <c r="OQQ23" s="63"/>
      <c r="OQR23" s="63"/>
      <c r="OQS23" s="63"/>
      <c r="OQT23" s="63"/>
      <c r="OQU23" s="63"/>
      <c r="OQV23" s="63"/>
      <c r="ORC23" s="63"/>
      <c r="ORD23" s="63"/>
      <c r="ORE23" s="63"/>
      <c r="ORF23" s="63"/>
      <c r="ORG23" s="63"/>
      <c r="ORH23" s="63"/>
      <c r="ORI23" s="63"/>
      <c r="ORJ23" s="63"/>
      <c r="ORK23" s="63"/>
      <c r="ORL23" s="63"/>
      <c r="ORS23" s="63"/>
      <c r="ORT23" s="63"/>
      <c r="ORU23" s="63"/>
      <c r="ORV23" s="63"/>
      <c r="ORW23" s="63"/>
      <c r="ORX23" s="63"/>
      <c r="ORY23" s="63"/>
      <c r="ORZ23" s="63"/>
      <c r="OSA23" s="63"/>
      <c r="OSB23" s="63"/>
      <c r="OSI23" s="63"/>
      <c r="OSJ23" s="63"/>
      <c r="OSK23" s="63"/>
      <c r="OSL23" s="63"/>
      <c r="OSM23" s="63"/>
      <c r="OSN23" s="63"/>
      <c r="OSO23" s="63"/>
      <c r="OSP23" s="63"/>
      <c r="OSQ23" s="63"/>
      <c r="OSR23" s="63"/>
      <c r="OSY23" s="63"/>
      <c r="OSZ23" s="63"/>
      <c r="OTA23" s="63"/>
      <c r="OTB23" s="63"/>
      <c r="OTC23" s="63"/>
      <c r="OTD23" s="63"/>
      <c r="OTE23" s="63"/>
      <c r="OTF23" s="63"/>
      <c r="OTG23" s="63"/>
      <c r="OTH23" s="63"/>
      <c r="OTO23" s="63"/>
      <c r="OTP23" s="63"/>
      <c r="OTQ23" s="63"/>
      <c r="OTR23" s="63"/>
      <c r="OTS23" s="63"/>
      <c r="OTT23" s="63"/>
      <c r="OTU23" s="63"/>
      <c r="OTV23" s="63"/>
      <c r="OTW23" s="63"/>
      <c r="OTX23" s="63"/>
      <c r="OUE23" s="63"/>
      <c r="OUF23" s="63"/>
      <c r="OUG23" s="63"/>
      <c r="OUH23" s="63"/>
      <c r="OUI23" s="63"/>
      <c r="OUJ23" s="63"/>
      <c r="OUK23" s="63"/>
      <c r="OUL23" s="63"/>
      <c r="OUM23" s="63"/>
      <c r="OUN23" s="63"/>
      <c r="OUU23" s="63"/>
      <c r="OUV23" s="63"/>
      <c r="OUW23" s="63"/>
      <c r="OUX23" s="63"/>
      <c r="OUY23" s="63"/>
      <c r="OUZ23" s="63"/>
      <c r="OVA23" s="63"/>
      <c r="OVB23" s="63"/>
      <c r="OVC23" s="63"/>
      <c r="OVD23" s="63"/>
      <c r="OVK23" s="63"/>
      <c r="OVL23" s="63"/>
      <c r="OVM23" s="63"/>
      <c r="OVN23" s="63"/>
      <c r="OVO23" s="63"/>
      <c r="OVP23" s="63"/>
      <c r="OVQ23" s="63"/>
      <c r="OVR23" s="63"/>
      <c r="OVS23" s="63"/>
      <c r="OVT23" s="63"/>
      <c r="OWA23" s="63"/>
      <c r="OWB23" s="63"/>
      <c r="OWC23" s="63"/>
      <c r="OWD23" s="63"/>
      <c r="OWE23" s="63"/>
      <c r="OWF23" s="63"/>
      <c r="OWG23" s="63"/>
      <c r="OWH23" s="63"/>
      <c r="OWI23" s="63"/>
      <c r="OWJ23" s="63"/>
      <c r="OWQ23" s="63"/>
      <c r="OWR23" s="63"/>
      <c r="OWS23" s="63"/>
      <c r="OWT23" s="63"/>
      <c r="OWU23" s="63"/>
      <c r="OWV23" s="63"/>
      <c r="OWW23" s="63"/>
      <c r="OWX23" s="63"/>
      <c r="OWY23" s="63"/>
      <c r="OWZ23" s="63"/>
      <c r="OXG23" s="63"/>
      <c r="OXH23" s="63"/>
      <c r="OXI23" s="63"/>
      <c r="OXJ23" s="63"/>
      <c r="OXK23" s="63"/>
      <c r="OXL23" s="63"/>
      <c r="OXM23" s="63"/>
      <c r="OXN23" s="63"/>
      <c r="OXO23" s="63"/>
      <c r="OXP23" s="63"/>
      <c r="OXW23" s="63"/>
      <c r="OXX23" s="63"/>
      <c r="OXY23" s="63"/>
      <c r="OXZ23" s="63"/>
      <c r="OYA23" s="63"/>
      <c r="OYB23" s="63"/>
      <c r="OYC23" s="63"/>
      <c r="OYD23" s="63"/>
      <c r="OYE23" s="63"/>
      <c r="OYF23" s="63"/>
      <c r="OYM23" s="63"/>
      <c r="OYN23" s="63"/>
      <c r="OYO23" s="63"/>
      <c r="OYP23" s="63"/>
      <c r="OYQ23" s="63"/>
      <c r="OYR23" s="63"/>
      <c r="OYS23" s="63"/>
      <c r="OYT23" s="63"/>
      <c r="OYU23" s="63"/>
      <c r="OYV23" s="63"/>
      <c r="OZC23" s="63"/>
      <c r="OZD23" s="63"/>
      <c r="OZE23" s="63"/>
      <c r="OZF23" s="63"/>
      <c r="OZG23" s="63"/>
      <c r="OZH23" s="63"/>
      <c r="OZI23" s="63"/>
      <c r="OZJ23" s="63"/>
      <c r="OZK23" s="63"/>
      <c r="OZL23" s="63"/>
      <c r="OZS23" s="63"/>
      <c r="OZT23" s="63"/>
      <c r="OZU23" s="63"/>
      <c r="OZV23" s="63"/>
      <c r="OZW23" s="63"/>
      <c r="OZX23" s="63"/>
      <c r="OZY23" s="63"/>
      <c r="OZZ23" s="63"/>
      <c r="PAA23" s="63"/>
      <c r="PAB23" s="63"/>
      <c r="PAI23" s="63"/>
      <c r="PAJ23" s="63"/>
      <c r="PAK23" s="63"/>
      <c r="PAL23" s="63"/>
      <c r="PAM23" s="63"/>
      <c r="PAN23" s="63"/>
      <c r="PAO23" s="63"/>
      <c r="PAP23" s="63"/>
      <c r="PAQ23" s="63"/>
      <c r="PAR23" s="63"/>
      <c r="PAY23" s="63"/>
      <c r="PAZ23" s="63"/>
      <c r="PBA23" s="63"/>
      <c r="PBB23" s="63"/>
      <c r="PBC23" s="63"/>
      <c r="PBD23" s="63"/>
      <c r="PBE23" s="63"/>
      <c r="PBF23" s="63"/>
      <c r="PBG23" s="63"/>
      <c r="PBH23" s="63"/>
      <c r="PBO23" s="63"/>
      <c r="PBP23" s="63"/>
      <c r="PBQ23" s="63"/>
      <c r="PBR23" s="63"/>
      <c r="PBS23" s="63"/>
      <c r="PBT23" s="63"/>
      <c r="PBU23" s="63"/>
      <c r="PBV23" s="63"/>
      <c r="PBW23" s="63"/>
      <c r="PBX23" s="63"/>
      <c r="PCE23" s="63"/>
      <c r="PCF23" s="63"/>
      <c r="PCG23" s="63"/>
      <c r="PCH23" s="63"/>
      <c r="PCI23" s="63"/>
      <c r="PCJ23" s="63"/>
      <c r="PCK23" s="63"/>
      <c r="PCL23" s="63"/>
      <c r="PCM23" s="63"/>
      <c r="PCN23" s="63"/>
      <c r="PCU23" s="63"/>
      <c r="PCV23" s="63"/>
      <c r="PCW23" s="63"/>
      <c r="PCX23" s="63"/>
      <c r="PCY23" s="63"/>
      <c r="PCZ23" s="63"/>
      <c r="PDA23" s="63"/>
      <c r="PDB23" s="63"/>
      <c r="PDC23" s="63"/>
      <c r="PDD23" s="63"/>
      <c r="PDK23" s="63"/>
      <c r="PDL23" s="63"/>
      <c r="PDM23" s="63"/>
      <c r="PDN23" s="63"/>
      <c r="PDO23" s="63"/>
      <c r="PDP23" s="63"/>
      <c r="PDQ23" s="63"/>
      <c r="PDR23" s="63"/>
      <c r="PDS23" s="63"/>
      <c r="PDT23" s="63"/>
      <c r="PEA23" s="63"/>
      <c r="PEB23" s="63"/>
      <c r="PEC23" s="63"/>
      <c r="PED23" s="63"/>
      <c r="PEE23" s="63"/>
      <c r="PEF23" s="63"/>
      <c r="PEG23" s="63"/>
      <c r="PEH23" s="63"/>
      <c r="PEI23" s="63"/>
      <c r="PEJ23" s="63"/>
      <c r="PEQ23" s="63"/>
      <c r="PER23" s="63"/>
      <c r="PES23" s="63"/>
      <c r="PET23" s="63"/>
      <c r="PEU23" s="63"/>
      <c r="PEV23" s="63"/>
      <c r="PEW23" s="63"/>
      <c r="PEX23" s="63"/>
      <c r="PEY23" s="63"/>
      <c r="PEZ23" s="63"/>
      <c r="PFG23" s="63"/>
      <c r="PFH23" s="63"/>
      <c r="PFI23" s="63"/>
      <c r="PFJ23" s="63"/>
      <c r="PFK23" s="63"/>
      <c r="PFL23" s="63"/>
      <c r="PFM23" s="63"/>
      <c r="PFN23" s="63"/>
      <c r="PFO23" s="63"/>
      <c r="PFP23" s="63"/>
      <c r="PFW23" s="63"/>
      <c r="PFX23" s="63"/>
      <c r="PFY23" s="63"/>
      <c r="PFZ23" s="63"/>
      <c r="PGA23" s="63"/>
      <c r="PGB23" s="63"/>
      <c r="PGC23" s="63"/>
      <c r="PGD23" s="63"/>
      <c r="PGE23" s="63"/>
      <c r="PGF23" s="63"/>
      <c r="PGM23" s="63"/>
      <c r="PGN23" s="63"/>
      <c r="PGO23" s="63"/>
      <c r="PGP23" s="63"/>
      <c r="PGQ23" s="63"/>
      <c r="PGR23" s="63"/>
      <c r="PGS23" s="63"/>
      <c r="PGT23" s="63"/>
      <c r="PGU23" s="63"/>
      <c r="PGV23" s="63"/>
      <c r="PHC23" s="63"/>
      <c r="PHD23" s="63"/>
      <c r="PHE23" s="63"/>
      <c r="PHF23" s="63"/>
      <c r="PHG23" s="63"/>
      <c r="PHH23" s="63"/>
      <c r="PHI23" s="63"/>
      <c r="PHJ23" s="63"/>
      <c r="PHK23" s="63"/>
      <c r="PHL23" s="63"/>
      <c r="PHS23" s="63"/>
      <c r="PHT23" s="63"/>
      <c r="PHU23" s="63"/>
      <c r="PHV23" s="63"/>
      <c r="PHW23" s="63"/>
      <c r="PHX23" s="63"/>
      <c r="PHY23" s="63"/>
      <c r="PHZ23" s="63"/>
      <c r="PIA23" s="63"/>
      <c r="PIB23" s="63"/>
      <c r="PII23" s="63"/>
      <c r="PIJ23" s="63"/>
      <c r="PIK23" s="63"/>
      <c r="PIL23" s="63"/>
      <c r="PIM23" s="63"/>
      <c r="PIN23" s="63"/>
      <c r="PIO23" s="63"/>
      <c r="PIP23" s="63"/>
      <c r="PIQ23" s="63"/>
      <c r="PIR23" s="63"/>
      <c r="PIY23" s="63"/>
      <c r="PIZ23" s="63"/>
      <c r="PJA23" s="63"/>
      <c r="PJB23" s="63"/>
      <c r="PJC23" s="63"/>
      <c r="PJD23" s="63"/>
      <c r="PJE23" s="63"/>
      <c r="PJF23" s="63"/>
      <c r="PJG23" s="63"/>
      <c r="PJH23" s="63"/>
      <c r="PJO23" s="63"/>
      <c r="PJP23" s="63"/>
      <c r="PJQ23" s="63"/>
      <c r="PJR23" s="63"/>
      <c r="PJS23" s="63"/>
      <c r="PJT23" s="63"/>
      <c r="PJU23" s="63"/>
      <c r="PJV23" s="63"/>
      <c r="PJW23" s="63"/>
      <c r="PJX23" s="63"/>
      <c r="PKE23" s="63"/>
      <c r="PKF23" s="63"/>
      <c r="PKG23" s="63"/>
      <c r="PKH23" s="63"/>
      <c r="PKI23" s="63"/>
      <c r="PKJ23" s="63"/>
      <c r="PKK23" s="63"/>
      <c r="PKL23" s="63"/>
      <c r="PKM23" s="63"/>
      <c r="PKN23" s="63"/>
      <c r="PKU23" s="63"/>
      <c r="PKV23" s="63"/>
      <c r="PKW23" s="63"/>
      <c r="PKX23" s="63"/>
      <c r="PKY23" s="63"/>
      <c r="PKZ23" s="63"/>
      <c r="PLA23" s="63"/>
      <c r="PLB23" s="63"/>
      <c r="PLC23" s="63"/>
      <c r="PLD23" s="63"/>
      <c r="PLK23" s="63"/>
      <c r="PLL23" s="63"/>
      <c r="PLM23" s="63"/>
      <c r="PLN23" s="63"/>
      <c r="PLO23" s="63"/>
      <c r="PLP23" s="63"/>
      <c r="PLQ23" s="63"/>
      <c r="PLR23" s="63"/>
      <c r="PLS23" s="63"/>
      <c r="PLT23" s="63"/>
      <c r="PMA23" s="63"/>
      <c r="PMB23" s="63"/>
      <c r="PMC23" s="63"/>
      <c r="PMD23" s="63"/>
      <c r="PME23" s="63"/>
      <c r="PMF23" s="63"/>
      <c r="PMG23" s="63"/>
      <c r="PMH23" s="63"/>
      <c r="PMI23" s="63"/>
      <c r="PMJ23" s="63"/>
      <c r="PMQ23" s="63"/>
      <c r="PMR23" s="63"/>
      <c r="PMS23" s="63"/>
      <c r="PMT23" s="63"/>
      <c r="PMU23" s="63"/>
      <c r="PMV23" s="63"/>
      <c r="PMW23" s="63"/>
      <c r="PMX23" s="63"/>
      <c r="PMY23" s="63"/>
      <c r="PMZ23" s="63"/>
      <c r="PNG23" s="63"/>
      <c r="PNH23" s="63"/>
      <c r="PNI23" s="63"/>
      <c r="PNJ23" s="63"/>
      <c r="PNK23" s="63"/>
      <c r="PNL23" s="63"/>
      <c r="PNM23" s="63"/>
      <c r="PNN23" s="63"/>
      <c r="PNO23" s="63"/>
      <c r="PNP23" s="63"/>
      <c r="PNW23" s="63"/>
      <c r="PNX23" s="63"/>
      <c r="PNY23" s="63"/>
      <c r="PNZ23" s="63"/>
      <c r="POA23" s="63"/>
      <c r="POB23" s="63"/>
      <c r="POC23" s="63"/>
      <c r="POD23" s="63"/>
      <c r="POE23" s="63"/>
      <c r="POF23" s="63"/>
      <c r="POM23" s="63"/>
      <c r="PON23" s="63"/>
      <c r="POO23" s="63"/>
      <c r="POP23" s="63"/>
      <c r="POQ23" s="63"/>
      <c r="POR23" s="63"/>
      <c r="POS23" s="63"/>
      <c r="POT23" s="63"/>
      <c r="POU23" s="63"/>
      <c r="POV23" s="63"/>
      <c r="PPC23" s="63"/>
      <c r="PPD23" s="63"/>
      <c r="PPE23" s="63"/>
      <c r="PPF23" s="63"/>
      <c r="PPG23" s="63"/>
      <c r="PPH23" s="63"/>
      <c r="PPI23" s="63"/>
      <c r="PPJ23" s="63"/>
      <c r="PPK23" s="63"/>
      <c r="PPL23" s="63"/>
      <c r="PPS23" s="63"/>
      <c r="PPT23" s="63"/>
      <c r="PPU23" s="63"/>
      <c r="PPV23" s="63"/>
      <c r="PPW23" s="63"/>
      <c r="PPX23" s="63"/>
      <c r="PPY23" s="63"/>
      <c r="PPZ23" s="63"/>
      <c r="PQA23" s="63"/>
      <c r="PQB23" s="63"/>
      <c r="PQI23" s="63"/>
      <c r="PQJ23" s="63"/>
      <c r="PQK23" s="63"/>
      <c r="PQL23" s="63"/>
      <c r="PQM23" s="63"/>
      <c r="PQN23" s="63"/>
      <c r="PQO23" s="63"/>
      <c r="PQP23" s="63"/>
      <c r="PQQ23" s="63"/>
      <c r="PQR23" s="63"/>
      <c r="PQY23" s="63"/>
      <c r="PQZ23" s="63"/>
      <c r="PRA23" s="63"/>
      <c r="PRB23" s="63"/>
      <c r="PRC23" s="63"/>
      <c r="PRD23" s="63"/>
      <c r="PRE23" s="63"/>
      <c r="PRF23" s="63"/>
      <c r="PRG23" s="63"/>
      <c r="PRH23" s="63"/>
      <c r="PRO23" s="63"/>
      <c r="PRP23" s="63"/>
      <c r="PRQ23" s="63"/>
      <c r="PRR23" s="63"/>
      <c r="PRS23" s="63"/>
      <c r="PRT23" s="63"/>
      <c r="PRU23" s="63"/>
      <c r="PRV23" s="63"/>
      <c r="PRW23" s="63"/>
      <c r="PRX23" s="63"/>
      <c r="PSE23" s="63"/>
      <c r="PSF23" s="63"/>
      <c r="PSG23" s="63"/>
      <c r="PSH23" s="63"/>
      <c r="PSI23" s="63"/>
      <c r="PSJ23" s="63"/>
      <c r="PSK23" s="63"/>
      <c r="PSL23" s="63"/>
      <c r="PSM23" s="63"/>
      <c r="PSN23" s="63"/>
      <c r="PSU23" s="63"/>
      <c r="PSV23" s="63"/>
      <c r="PSW23" s="63"/>
      <c r="PSX23" s="63"/>
      <c r="PSY23" s="63"/>
      <c r="PSZ23" s="63"/>
      <c r="PTA23" s="63"/>
      <c r="PTB23" s="63"/>
      <c r="PTC23" s="63"/>
      <c r="PTD23" s="63"/>
      <c r="PTK23" s="63"/>
      <c r="PTL23" s="63"/>
      <c r="PTM23" s="63"/>
      <c r="PTN23" s="63"/>
      <c r="PTO23" s="63"/>
      <c r="PTP23" s="63"/>
      <c r="PTQ23" s="63"/>
      <c r="PTR23" s="63"/>
      <c r="PTS23" s="63"/>
      <c r="PTT23" s="63"/>
      <c r="PUA23" s="63"/>
      <c r="PUB23" s="63"/>
      <c r="PUC23" s="63"/>
      <c r="PUD23" s="63"/>
      <c r="PUE23" s="63"/>
      <c r="PUF23" s="63"/>
      <c r="PUG23" s="63"/>
      <c r="PUH23" s="63"/>
      <c r="PUI23" s="63"/>
      <c r="PUJ23" s="63"/>
      <c r="PUQ23" s="63"/>
      <c r="PUR23" s="63"/>
      <c r="PUS23" s="63"/>
      <c r="PUT23" s="63"/>
      <c r="PUU23" s="63"/>
      <c r="PUV23" s="63"/>
      <c r="PUW23" s="63"/>
      <c r="PUX23" s="63"/>
      <c r="PUY23" s="63"/>
      <c r="PUZ23" s="63"/>
      <c r="PVG23" s="63"/>
      <c r="PVH23" s="63"/>
      <c r="PVI23" s="63"/>
      <c r="PVJ23" s="63"/>
      <c r="PVK23" s="63"/>
      <c r="PVL23" s="63"/>
      <c r="PVM23" s="63"/>
      <c r="PVN23" s="63"/>
      <c r="PVO23" s="63"/>
      <c r="PVP23" s="63"/>
      <c r="PVW23" s="63"/>
      <c r="PVX23" s="63"/>
      <c r="PVY23" s="63"/>
      <c r="PVZ23" s="63"/>
      <c r="PWA23" s="63"/>
      <c r="PWB23" s="63"/>
      <c r="PWC23" s="63"/>
      <c r="PWD23" s="63"/>
      <c r="PWE23" s="63"/>
      <c r="PWF23" s="63"/>
      <c r="PWM23" s="63"/>
      <c r="PWN23" s="63"/>
      <c r="PWO23" s="63"/>
      <c r="PWP23" s="63"/>
      <c r="PWQ23" s="63"/>
      <c r="PWR23" s="63"/>
      <c r="PWS23" s="63"/>
      <c r="PWT23" s="63"/>
      <c r="PWU23" s="63"/>
      <c r="PWV23" s="63"/>
      <c r="PXC23" s="63"/>
      <c r="PXD23" s="63"/>
      <c r="PXE23" s="63"/>
      <c r="PXF23" s="63"/>
      <c r="PXG23" s="63"/>
      <c r="PXH23" s="63"/>
      <c r="PXI23" s="63"/>
      <c r="PXJ23" s="63"/>
      <c r="PXK23" s="63"/>
      <c r="PXL23" s="63"/>
      <c r="PXS23" s="63"/>
      <c r="PXT23" s="63"/>
      <c r="PXU23" s="63"/>
      <c r="PXV23" s="63"/>
      <c r="PXW23" s="63"/>
      <c r="PXX23" s="63"/>
      <c r="PXY23" s="63"/>
      <c r="PXZ23" s="63"/>
      <c r="PYA23" s="63"/>
      <c r="PYB23" s="63"/>
      <c r="PYI23" s="63"/>
      <c r="PYJ23" s="63"/>
      <c r="PYK23" s="63"/>
      <c r="PYL23" s="63"/>
      <c r="PYM23" s="63"/>
      <c r="PYN23" s="63"/>
      <c r="PYO23" s="63"/>
      <c r="PYP23" s="63"/>
      <c r="PYQ23" s="63"/>
      <c r="PYR23" s="63"/>
      <c r="PYY23" s="63"/>
      <c r="PYZ23" s="63"/>
      <c r="PZA23" s="63"/>
      <c r="PZB23" s="63"/>
      <c r="PZC23" s="63"/>
      <c r="PZD23" s="63"/>
      <c r="PZE23" s="63"/>
      <c r="PZF23" s="63"/>
      <c r="PZG23" s="63"/>
      <c r="PZH23" s="63"/>
      <c r="PZO23" s="63"/>
      <c r="PZP23" s="63"/>
      <c r="PZQ23" s="63"/>
      <c r="PZR23" s="63"/>
      <c r="PZS23" s="63"/>
      <c r="PZT23" s="63"/>
      <c r="PZU23" s="63"/>
      <c r="PZV23" s="63"/>
      <c r="PZW23" s="63"/>
      <c r="PZX23" s="63"/>
      <c r="QAE23" s="63"/>
      <c r="QAF23" s="63"/>
      <c r="QAG23" s="63"/>
      <c r="QAH23" s="63"/>
      <c r="QAI23" s="63"/>
      <c r="QAJ23" s="63"/>
      <c r="QAK23" s="63"/>
      <c r="QAL23" s="63"/>
      <c r="QAM23" s="63"/>
      <c r="QAN23" s="63"/>
      <c r="QAU23" s="63"/>
      <c r="QAV23" s="63"/>
      <c r="QAW23" s="63"/>
      <c r="QAX23" s="63"/>
      <c r="QAY23" s="63"/>
      <c r="QAZ23" s="63"/>
      <c r="QBA23" s="63"/>
      <c r="QBB23" s="63"/>
      <c r="QBC23" s="63"/>
      <c r="QBD23" s="63"/>
      <c r="QBK23" s="63"/>
      <c r="QBL23" s="63"/>
      <c r="QBM23" s="63"/>
      <c r="QBN23" s="63"/>
      <c r="QBO23" s="63"/>
      <c r="QBP23" s="63"/>
      <c r="QBQ23" s="63"/>
      <c r="QBR23" s="63"/>
      <c r="QBS23" s="63"/>
      <c r="QBT23" s="63"/>
      <c r="QCA23" s="63"/>
      <c r="QCB23" s="63"/>
      <c r="QCC23" s="63"/>
      <c r="QCD23" s="63"/>
      <c r="QCE23" s="63"/>
      <c r="QCF23" s="63"/>
      <c r="QCG23" s="63"/>
      <c r="QCH23" s="63"/>
      <c r="QCI23" s="63"/>
      <c r="QCJ23" s="63"/>
      <c r="QCQ23" s="63"/>
      <c r="QCR23" s="63"/>
      <c r="QCS23" s="63"/>
      <c r="QCT23" s="63"/>
      <c r="QCU23" s="63"/>
      <c r="QCV23" s="63"/>
      <c r="QCW23" s="63"/>
      <c r="QCX23" s="63"/>
      <c r="QCY23" s="63"/>
      <c r="QCZ23" s="63"/>
      <c r="QDG23" s="63"/>
      <c r="QDH23" s="63"/>
      <c r="QDI23" s="63"/>
      <c r="QDJ23" s="63"/>
      <c r="QDK23" s="63"/>
      <c r="QDL23" s="63"/>
      <c r="QDM23" s="63"/>
      <c r="QDN23" s="63"/>
      <c r="QDO23" s="63"/>
      <c r="QDP23" s="63"/>
      <c r="QDW23" s="63"/>
      <c r="QDX23" s="63"/>
      <c r="QDY23" s="63"/>
      <c r="QDZ23" s="63"/>
      <c r="QEA23" s="63"/>
      <c r="QEB23" s="63"/>
      <c r="QEC23" s="63"/>
      <c r="QED23" s="63"/>
      <c r="QEE23" s="63"/>
      <c r="QEF23" s="63"/>
      <c r="QEM23" s="63"/>
      <c r="QEN23" s="63"/>
      <c r="QEO23" s="63"/>
      <c r="QEP23" s="63"/>
      <c r="QEQ23" s="63"/>
      <c r="QER23" s="63"/>
      <c r="QES23" s="63"/>
      <c r="QET23" s="63"/>
      <c r="QEU23" s="63"/>
      <c r="QEV23" s="63"/>
      <c r="QFC23" s="63"/>
      <c r="QFD23" s="63"/>
      <c r="QFE23" s="63"/>
      <c r="QFF23" s="63"/>
      <c r="QFG23" s="63"/>
      <c r="QFH23" s="63"/>
      <c r="QFI23" s="63"/>
      <c r="QFJ23" s="63"/>
      <c r="QFK23" s="63"/>
      <c r="QFL23" s="63"/>
      <c r="QFS23" s="63"/>
      <c r="QFT23" s="63"/>
      <c r="QFU23" s="63"/>
      <c r="QFV23" s="63"/>
      <c r="QFW23" s="63"/>
      <c r="QFX23" s="63"/>
      <c r="QFY23" s="63"/>
      <c r="QFZ23" s="63"/>
      <c r="QGA23" s="63"/>
      <c r="QGB23" s="63"/>
      <c r="QGI23" s="63"/>
      <c r="QGJ23" s="63"/>
      <c r="QGK23" s="63"/>
      <c r="QGL23" s="63"/>
      <c r="QGM23" s="63"/>
      <c r="QGN23" s="63"/>
      <c r="QGO23" s="63"/>
      <c r="QGP23" s="63"/>
      <c r="QGQ23" s="63"/>
      <c r="QGR23" s="63"/>
      <c r="QGY23" s="63"/>
      <c r="QGZ23" s="63"/>
      <c r="QHA23" s="63"/>
      <c r="QHB23" s="63"/>
      <c r="QHC23" s="63"/>
      <c r="QHD23" s="63"/>
      <c r="QHE23" s="63"/>
      <c r="QHF23" s="63"/>
      <c r="QHG23" s="63"/>
      <c r="QHH23" s="63"/>
      <c r="QHO23" s="63"/>
      <c r="QHP23" s="63"/>
      <c r="QHQ23" s="63"/>
      <c r="QHR23" s="63"/>
      <c r="QHS23" s="63"/>
      <c r="QHT23" s="63"/>
      <c r="QHU23" s="63"/>
      <c r="QHV23" s="63"/>
      <c r="QHW23" s="63"/>
      <c r="QHX23" s="63"/>
      <c r="QIE23" s="63"/>
      <c r="QIF23" s="63"/>
      <c r="QIG23" s="63"/>
      <c r="QIH23" s="63"/>
      <c r="QII23" s="63"/>
      <c r="QIJ23" s="63"/>
      <c r="QIK23" s="63"/>
      <c r="QIL23" s="63"/>
      <c r="QIM23" s="63"/>
      <c r="QIN23" s="63"/>
      <c r="QIU23" s="63"/>
      <c r="QIV23" s="63"/>
      <c r="QIW23" s="63"/>
      <c r="QIX23" s="63"/>
      <c r="QIY23" s="63"/>
      <c r="QIZ23" s="63"/>
      <c r="QJA23" s="63"/>
      <c r="QJB23" s="63"/>
      <c r="QJC23" s="63"/>
      <c r="QJD23" s="63"/>
      <c r="QJK23" s="63"/>
      <c r="QJL23" s="63"/>
      <c r="QJM23" s="63"/>
      <c r="QJN23" s="63"/>
      <c r="QJO23" s="63"/>
      <c r="QJP23" s="63"/>
      <c r="QJQ23" s="63"/>
      <c r="QJR23" s="63"/>
      <c r="QJS23" s="63"/>
      <c r="QJT23" s="63"/>
      <c r="QKA23" s="63"/>
      <c r="QKB23" s="63"/>
      <c r="QKC23" s="63"/>
      <c r="QKD23" s="63"/>
      <c r="QKE23" s="63"/>
      <c r="QKF23" s="63"/>
      <c r="QKG23" s="63"/>
      <c r="QKH23" s="63"/>
      <c r="QKI23" s="63"/>
      <c r="QKJ23" s="63"/>
      <c r="QKQ23" s="63"/>
      <c r="QKR23" s="63"/>
      <c r="QKS23" s="63"/>
      <c r="QKT23" s="63"/>
      <c r="QKU23" s="63"/>
      <c r="QKV23" s="63"/>
      <c r="QKW23" s="63"/>
      <c r="QKX23" s="63"/>
      <c r="QKY23" s="63"/>
      <c r="QKZ23" s="63"/>
      <c r="QLG23" s="63"/>
      <c r="QLH23" s="63"/>
      <c r="QLI23" s="63"/>
      <c r="QLJ23" s="63"/>
      <c r="QLK23" s="63"/>
      <c r="QLL23" s="63"/>
      <c r="QLM23" s="63"/>
      <c r="QLN23" s="63"/>
      <c r="QLO23" s="63"/>
      <c r="QLP23" s="63"/>
      <c r="QLW23" s="63"/>
      <c r="QLX23" s="63"/>
      <c r="QLY23" s="63"/>
      <c r="QLZ23" s="63"/>
      <c r="QMA23" s="63"/>
      <c r="QMB23" s="63"/>
      <c r="QMC23" s="63"/>
      <c r="QMD23" s="63"/>
      <c r="QME23" s="63"/>
      <c r="QMF23" s="63"/>
      <c r="QMM23" s="63"/>
      <c r="QMN23" s="63"/>
      <c r="QMO23" s="63"/>
      <c r="QMP23" s="63"/>
      <c r="QMQ23" s="63"/>
      <c r="QMR23" s="63"/>
      <c r="QMS23" s="63"/>
      <c r="QMT23" s="63"/>
      <c r="QMU23" s="63"/>
      <c r="QMV23" s="63"/>
      <c r="QNC23" s="63"/>
      <c r="QND23" s="63"/>
      <c r="QNE23" s="63"/>
      <c r="QNF23" s="63"/>
      <c r="QNG23" s="63"/>
      <c r="QNH23" s="63"/>
      <c r="QNI23" s="63"/>
      <c r="QNJ23" s="63"/>
      <c r="QNK23" s="63"/>
      <c r="QNL23" s="63"/>
      <c r="QNS23" s="63"/>
      <c r="QNT23" s="63"/>
      <c r="QNU23" s="63"/>
      <c r="QNV23" s="63"/>
      <c r="QNW23" s="63"/>
      <c r="QNX23" s="63"/>
      <c r="QNY23" s="63"/>
      <c r="QNZ23" s="63"/>
      <c r="QOA23" s="63"/>
      <c r="QOB23" s="63"/>
      <c r="QOI23" s="63"/>
      <c r="QOJ23" s="63"/>
      <c r="QOK23" s="63"/>
      <c r="QOL23" s="63"/>
      <c r="QOM23" s="63"/>
      <c r="QON23" s="63"/>
      <c r="QOO23" s="63"/>
      <c r="QOP23" s="63"/>
      <c r="QOQ23" s="63"/>
      <c r="QOR23" s="63"/>
      <c r="QOY23" s="63"/>
      <c r="QOZ23" s="63"/>
      <c r="QPA23" s="63"/>
      <c r="QPB23" s="63"/>
      <c r="QPC23" s="63"/>
      <c r="QPD23" s="63"/>
      <c r="QPE23" s="63"/>
      <c r="QPF23" s="63"/>
      <c r="QPG23" s="63"/>
      <c r="QPH23" s="63"/>
      <c r="QPO23" s="63"/>
      <c r="QPP23" s="63"/>
      <c r="QPQ23" s="63"/>
      <c r="QPR23" s="63"/>
      <c r="QPS23" s="63"/>
      <c r="QPT23" s="63"/>
      <c r="QPU23" s="63"/>
      <c r="QPV23" s="63"/>
      <c r="QPW23" s="63"/>
      <c r="QPX23" s="63"/>
      <c r="QQE23" s="63"/>
      <c r="QQF23" s="63"/>
      <c r="QQG23" s="63"/>
      <c r="QQH23" s="63"/>
      <c r="QQI23" s="63"/>
      <c r="QQJ23" s="63"/>
      <c r="QQK23" s="63"/>
      <c r="QQL23" s="63"/>
      <c r="QQM23" s="63"/>
      <c r="QQN23" s="63"/>
      <c r="QQU23" s="63"/>
      <c r="QQV23" s="63"/>
      <c r="QQW23" s="63"/>
      <c r="QQX23" s="63"/>
      <c r="QQY23" s="63"/>
      <c r="QQZ23" s="63"/>
      <c r="QRA23" s="63"/>
      <c r="QRB23" s="63"/>
      <c r="QRC23" s="63"/>
      <c r="QRD23" s="63"/>
      <c r="QRK23" s="63"/>
      <c r="QRL23" s="63"/>
      <c r="QRM23" s="63"/>
      <c r="QRN23" s="63"/>
      <c r="QRO23" s="63"/>
      <c r="QRP23" s="63"/>
      <c r="QRQ23" s="63"/>
      <c r="QRR23" s="63"/>
      <c r="QRS23" s="63"/>
      <c r="QRT23" s="63"/>
      <c r="QSA23" s="63"/>
      <c r="QSB23" s="63"/>
      <c r="QSC23" s="63"/>
      <c r="QSD23" s="63"/>
      <c r="QSE23" s="63"/>
      <c r="QSF23" s="63"/>
      <c r="QSG23" s="63"/>
      <c r="QSH23" s="63"/>
      <c r="QSI23" s="63"/>
      <c r="QSJ23" s="63"/>
      <c r="QSQ23" s="63"/>
      <c r="QSR23" s="63"/>
      <c r="QSS23" s="63"/>
      <c r="QST23" s="63"/>
      <c r="QSU23" s="63"/>
      <c r="QSV23" s="63"/>
      <c r="QSW23" s="63"/>
      <c r="QSX23" s="63"/>
      <c r="QSY23" s="63"/>
      <c r="QSZ23" s="63"/>
      <c r="QTG23" s="63"/>
      <c r="QTH23" s="63"/>
      <c r="QTI23" s="63"/>
      <c r="QTJ23" s="63"/>
      <c r="QTK23" s="63"/>
      <c r="QTL23" s="63"/>
      <c r="QTM23" s="63"/>
      <c r="QTN23" s="63"/>
      <c r="QTO23" s="63"/>
      <c r="QTP23" s="63"/>
      <c r="QTW23" s="63"/>
      <c r="QTX23" s="63"/>
      <c r="QTY23" s="63"/>
      <c r="QTZ23" s="63"/>
      <c r="QUA23" s="63"/>
      <c r="QUB23" s="63"/>
      <c r="QUC23" s="63"/>
      <c r="QUD23" s="63"/>
      <c r="QUE23" s="63"/>
      <c r="QUF23" s="63"/>
      <c r="QUM23" s="63"/>
      <c r="QUN23" s="63"/>
      <c r="QUO23" s="63"/>
      <c r="QUP23" s="63"/>
      <c r="QUQ23" s="63"/>
      <c r="QUR23" s="63"/>
      <c r="QUS23" s="63"/>
      <c r="QUT23" s="63"/>
      <c r="QUU23" s="63"/>
      <c r="QUV23" s="63"/>
      <c r="QVC23" s="63"/>
      <c r="QVD23" s="63"/>
      <c r="QVE23" s="63"/>
      <c r="QVF23" s="63"/>
      <c r="QVG23" s="63"/>
      <c r="QVH23" s="63"/>
      <c r="QVI23" s="63"/>
      <c r="QVJ23" s="63"/>
      <c r="QVK23" s="63"/>
      <c r="QVL23" s="63"/>
      <c r="QVS23" s="63"/>
      <c r="QVT23" s="63"/>
      <c r="QVU23" s="63"/>
      <c r="QVV23" s="63"/>
      <c r="QVW23" s="63"/>
      <c r="QVX23" s="63"/>
      <c r="QVY23" s="63"/>
      <c r="QVZ23" s="63"/>
      <c r="QWA23" s="63"/>
      <c r="QWB23" s="63"/>
      <c r="QWI23" s="63"/>
      <c r="QWJ23" s="63"/>
      <c r="QWK23" s="63"/>
      <c r="QWL23" s="63"/>
      <c r="QWM23" s="63"/>
      <c r="QWN23" s="63"/>
      <c r="QWO23" s="63"/>
      <c r="QWP23" s="63"/>
      <c r="QWQ23" s="63"/>
      <c r="QWR23" s="63"/>
      <c r="QWY23" s="63"/>
      <c r="QWZ23" s="63"/>
      <c r="QXA23" s="63"/>
      <c r="QXB23" s="63"/>
      <c r="QXC23" s="63"/>
      <c r="QXD23" s="63"/>
      <c r="QXE23" s="63"/>
      <c r="QXF23" s="63"/>
      <c r="QXG23" s="63"/>
      <c r="QXH23" s="63"/>
      <c r="QXO23" s="63"/>
      <c r="QXP23" s="63"/>
      <c r="QXQ23" s="63"/>
      <c r="QXR23" s="63"/>
      <c r="QXS23" s="63"/>
      <c r="QXT23" s="63"/>
      <c r="QXU23" s="63"/>
      <c r="QXV23" s="63"/>
      <c r="QXW23" s="63"/>
      <c r="QXX23" s="63"/>
      <c r="QYE23" s="63"/>
      <c r="QYF23" s="63"/>
      <c r="QYG23" s="63"/>
      <c r="QYH23" s="63"/>
      <c r="QYI23" s="63"/>
      <c r="QYJ23" s="63"/>
      <c r="QYK23" s="63"/>
      <c r="QYL23" s="63"/>
      <c r="QYM23" s="63"/>
      <c r="QYN23" s="63"/>
      <c r="QYU23" s="63"/>
      <c r="QYV23" s="63"/>
      <c r="QYW23" s="63"/>
      <c r="QYX23" s="63"/>
      <c r="QYY23" s="63"/>
      <c r="QYZ23" s="63"/>
      <c r="QZA23" s="63"/>
      <c r="QZB23" s="63"/>
      <c r="QZC23" s="63"/>
      <c r="QZD23" s="63"/>
      <c r="QZK23" s="63"/>
      <c r="QZL23" s="63"/>
      <c r="QZM23" s="63"/>
      <c r="QZN23" s="63"/>
      <c r="QZO23" s="63"/>
      <c r="QZP23" s="63"/>
      <c r="QZQ23" s="63"/>
      <c r="QZR23" s="63"/>
      <c r="QZS23" s="63"/>
      <c r="QZT23" s="63"/>
      <c r="RAA23" s="63"/>
      <c r="RAB23" s="63"/>
      <c r="RAC23" s="63"/>
      <c r="RAD23" s="63"/>
      <c r="RAE23" s="63"/>
      <c r="RAF23" s="63"/>
      <c r="RAG23" s="63"/>
      <c r="RAH23" s="63"/>
      <c r="RAI23" s="63"/>
      <c r="RAJ23" s="63"/>
      <c r="RAQ23" s="63"/>
      <c r="RAR23" s="63"/>
      <c r="RAS23" s="63"/>
      <c r="RAT23" s="63"/>
      <c r="RAU23" s="63"/>
      <c r="RAV23" s="63"/>
      <c r="RAW23" s="63"/>
      <c r="RAX23" s="63"/>
      <c r="RAY23" s="63"/>
      <c r="RAZ23" s="63"/>
      <c r="RBG23" s="63"/>
      <c r="RBH23" s="63"/>
      <c r="RBI23" s="63"/>
      <c r="RBJ23" s="63"/>
      <c r="RBK23" s="63"/>
      <c r="RBL23" s="63"/>
      <c r="RBM23" s="63"/>
      <c r="RBN23" s="63"/>
      <c r="RBO23" s="63"/>
      <c r="RBP23" s="63"/>
      <c r="RBW23" s="63"/>
      <c r="RBX23" s="63"/>
      <c r="RBY23" s="63"/>
      <c r="RBZ23" s="63"/>
      <c r="RCA23" s="63"/>
      <c r="RCB23" s="63"/>
      <c r="RCC23" s="63"/>
      <c r="RCD23" s="63"/>
      <c r="RCE23" s="63"/>
      <c r="RCF23" s="63"/>
      <c r="RCM23" s="63"/>
      <c r="RCN23" s="63"/>
      <c r="RCO23" s="63"/>
      <c r="RCP23" s="63"/>
      <c r="RCQ23" s="63"/>
      <c r="RCR23" s="63"/>
      <c r="RCS23" s="63"/>
      <c r="RCT23" s="63"/>
      <c r="RCU23" s="63"/>
      <c r="RCV23" s="63"/>
      <c r="RDC23" s="63"/>
      <c r="RDD23" s="63"/>
      <c r="RDE23" s="63"/>
      <c r="RDF23" s="63"/>
      <c r="RDG23" s="63"/>
      <c r="RDH23" s="63"/>
      <c r="RDI23" s="63"/>
      <c r="RDJ23" s="63"/>
      <c r="RDK23" s="63"/>
      <c r="RDL23" s="63"/>
      <c r="RDS23" s="63"/>
      <c r="RDT23" s="63"/>
      <c r="RDU23" s="63"/>
      <c r="RDV23" s="63"/>
      <c r="RDW23" s="63"/>
      <c r="RDX23" s="63"/>
      <c r="RDY23" s="63"/>
      <c r="RDZ23" s="63"/>
      <c r="REA23" s="63"/>
      <c r="REB23" s="63"/>
      <c r="REI23" s="63"/>
      <c r="REJ23" s="63"/>
      <c r="REK23" s="63"/>
      <c r="REL23" s="63"/>
      <c r="REM23" s="63"/>
      <c r="REN23" s="63"/>
      <c r="REO23" s="63"/>
      <c r="REP23" s="63"/>
      <c r="REQ23" s="63"/>
      <c r="RER23" s="63"/>
      <c r="REY23" s="63"/>
      <c r="REZ23" s="63"/>
      <c r="RFA23" s="63"/>
      <c r="RFB23" s="63"/>
      <c r="RFC23" s="63"/>
      <c r="RFD23" s="63"/>
      <c r="RFE23" s="63"/>
      <c r="RFF23" s="63"/>
      <c r="RFG23" s="63"/>
      <c r="RFH23" s="63"/>
      <c r="RFO23" s="63"/>
      <c r="RFP23" s="63"/>
      <c r="RFQ23" s="63"/>
      <c r="RFR23" s="63"/>
      <c r="RFS23" s="63"/>
      <c r="RFT23" s="63"/>
      <c r="RFU23" s="63"/>
      <c r="RFV23" s="63"/>
      <c r="RFW23" s="63"/>
      <c r="RFX23" s="63"/>
      <c r="RGE23" s="63"/>
      <c r="RGF23" s="63"/>
      <c r="RGG23" s="63"/>
      <c r="RGH23" s="63"/>
      <c r="RGI23" s="63"/>
      <c r="RGJ23" s="63"/>
      <c r="RGK23" s="63"/>
      <c r="RGL23" s="63"/>
      <c r="RGM23" s="63"/>
      <c r="RGN23" s="63"/>
      <c r="RGU23" s="63"/>
      <c r="RGV23" s="63"/>
      <c r="RGW23" s="63"/>
      <c r="RGX23" s="63"/>
      <c r="RGY23" s="63"/>
      <c r="RGZ23" s="63"/>
      <c r="RHA23" s="63"/>
      <c r="RHB23" s="63"/>
      <c r="RHC23" s="63"/>
      <c r="RHD23" s="63"/>
      <c r="RHK23" s="63"/>
      <c r="RHL23" s="63"/>
      <c r="RHM23" s="63"/>
      <c r="RHN23" s="63"/>
      <c r="RHO23" s="63"/>
      <c r="RHP23" s="63"/>
      <c r="RHQ23" s="63"/>
      <c r="RHR23" s="63"/>
      <c r="RHS23" s="63"/>
      <c r="RHT23" s="63"/>
      <c r="RIA23" s="63"/>
      <c r="RIB23" s="63"/>
      <c r="RIC23" s="63"/>
      <c r="RID23" s="63"/>
      <c r="RIE23" s="63"/>
      <c r="RIF23" s="63"/>
      <c r="RIG23" s="63"/>
      <c r="RIH23" s="63"/>
      <c r="RII23" s="63"/>
      <c r="RIJ23" s="63"/>
      <c r="RIQ23" s="63"/>
      <c r="RIR23" s="63"/>
      <c r="RIS23" s="63"/>
      <c r="RIT23" s="63"/>
      <c r="RIU23" s="63"/>
      <c r="RIV23" s="63"/>
      <c r="RIW23" s="63"/>
      <c r="RIX23" s="63"/>
      <c r="RIY23" s="63"/>
      <c r="RIZ23" s="63"/>
      <c r="RJG23" s="63"/>
      <c r="RJH23" s="63"/>
      <c r="RJI23" s="63"/>
      <c r="RJJ23" s="63"/>
      <c r="RJK23" s="63"/>
      <c r="RJL23" s="63"/>
      <c r="RJM23" s="63"/>
      <c r="RJN23" s="63"/>
      <c r="RJO23" s="63"/>
      <c r="RJP23" s="63"/>
      <c r="RJW23" s="63"/>
      <c r="RJX23" s="63"/>
      <c r="RJY23" s="63"/>
      <c r="RJZ23" s="63"/>
      <c r="RKA23" s="63"/>
      <c r="RKB23" s="63"/>
      <c r="RKC23" s="63"/>
      <c r="RKD23" s="63"/>
      <c r="RKE23" s="63"/>
      <c r="RKF23" s="63"/>
      <c r="RKM23" s="63"/>
      <c r="RKN23" s="63"/>
      <c r="RKO23" s="63"/>
      <c r="RKP23" s="63"/>
      <c r="RKQ23" s="63"/>
      <c r="RKR23" s="63"/>
      <c r="RKS23" s="63"/>
      <c r="RKT23" s="63"/>
      <c r="RKU23" s="63"/>
      <c r="RKV23" s="63"/>
      <c r="RLC23" s="63"/>
      <c r="RLD23" s="63"/>
      <c r="RLE23" s="63"/>
      <c r="RLF23" s="63"/>
      <c r="RLG23" s="63"/>
      <c r="RLH23" s="63"/>
      <c r="RLI23" s="63"/>
      <c r="RLJ23" s="63"/>
      <c r="RLK23" s="63"/>
      <c r="RLL23" s="63"/>
      <c r="RLS23" s="63"/>
      <c r="RLT23" s="63"/>
      <c r="RLU23" s="63"/>
      <c r="RLV23" s="63"/>
      <c r="RLW23" s="63"/>
      <c r="RLX23" s="63"/>
      <c r="RLY23" s="63"/>
      <c r="RLZ23" s="63"/>
      <c r="RMA23" s="63"/>
      <c r="RMB23" s="63"/>
      <c r="RMI23" s="63"/>
      <c r="RMJ23" s="63"/>
      <c r="RMK23" s="63"/>
      <c r="RML23" s="63"/>
      <c r="RMM23" s="63"/>
      <c r="RMN23" s="63"/>
      <c r="RMO23" s="63"/>
      <c r="RMP23" s="63"/>
      <c r="RMQ23" s="63"/>
      <c r="RMR23" s="63"/>
      <c r="RMY23" s="63"/>
      <c r="RMZ23" s="63"/>
      <c r="RNA23" s="63"/>
      <c r="RNB23" s="63"/>
      <c r="RNC23" s="63"/>
      <c r="RND23" s="63"/>
      <c r="RNE23" s="63"/>
      <c r="RNF23" s="63"/>
      <c r="RNG23" s="63"/>
      <c r="RNH23" s="63"/>
      <c r="RNO23" s="63"/>
      <c r="RNP23" s="63"/>
      <c r="RNQ23" s="63"/>
      <c r="RNR23" s="63"/>
      <c r="RNS23" s="63"/>
      <c r="RNT23" s="63"/>
      <c r="RNU23" s="63"/>
      <c r="RNV23" s="63"/>
      <c r="RNW23" s="63"/>
      <c r="RNX23" s="63"/>
      <c r="ROE23" s="63"/>
      <c r="ROF23" s="63"/>
      <c r="ROG23" s="63"/>
      <c r="ROH23" s="63"/>
      <c r="ROI23" s="63"/>
      <c r="ROJ23" s="63"/>
      <c r="ROK23" s="63"/>
      <c r="ROL23" s="63"/>
      <c r="ROM23" s="63"/>
      <c r="RON23" s="63"/>
      <c r="ROU23" s="63"/>
      <c r="ROV23" s="63"/>
      <c r="ROW23" s="63"/>
      <c r="ROX23" s="63"/>
      <c r="ROY23" s="63"/>
      <c r="ROZ23" s="63"/>
      <c r="RPA23" s="63"/>
      <c r="RPB23" s="63"/>
      <c r="RPC23" s="63"/>
      <c r="RPD23" s="63"/>
      <c r="RPK23" s="63"/>
      <c r="RPL23" s="63"/>
      <c r="RPM23" s="63"/>
      <c r="RPN23" s="63"/>
      <c r="RPO23" s="63"/>
      <c r="RPP23" s="63"/>
      <c r="RPQ23" s="63"/>
      <c r="RPR23" s="63"/>
      <c r="RPS23" s="63"/>
      <c r="RPT23" s="63"/>
      <c r="RQA23" s="63"/>
      <c r="RQB23" s="63"/>
      <c r="RQC23" s="63"/>
      <c r="RQD23" s="63"/>
      <c r="RQE23" s="63"/>
      <c r="RQF23" s="63"/>
      <c r="RQG23" s="63"/>
      <c r="RQH23" s="63"/>
      <c r="RQI23" s="63"/>
      <c r="RQJ23" s="63"/>
      <c r="RQQ23" s="63"/>
      <c r="RQR23" s="63"/>
      <c r="RQS23" s="63"/>
      <c r="RQT23" s="63"/>
      <c r="RQU23" s="63"/>
      <c r="RQV23" s="63"/>
      <c r="RQW23" s="63"/>
      <c r="RQX23" s="63"/>
      <c r="RQY23" s="63"/>
      <c r="RQZ23" s="63"/>
      <c r="RRG23" s="63"/>
      <c r="RRH23" s="63"/>
      <c r="RRI23" s="63"/>
      <c r="RRJ23" s="63"/>
      <c r="RRK23" s="63"/>
      <c r="RRL23" s="63"/>
      <c r="RRM23" s="63"/>
      <c r="RRN23" s="63"/>
      <c r="RRO23" s="63"/>
      <c r="RRP23" s="63"/>
      <c r="RRW23" s="63"/>
      <c r="RRX23" s="63"/>
      <c r="RRY23" s="63"/>
      <c r="RRZ23" s="63"/>
      <c r="RSA23" s="63"/>
      <c r="RSB23" s="63"/>
      <c r="RSC23" s="63"/>
      <c r="RSD23" s="63"/>
      <c r="RSE23" s="63"/>
      <c r="RSF23" s="63"/>
      <c r="RSM23" s="63"/>
      <c r="RSN23" s="63"/>
      <c r="RSO23" s="63"/>
      <c r="RSP23" s="63"/>
      <c r="RSQ23" s="63"/>
      <c r="RSR23" s="63"/>
      <c r="RSS23" s="63"/>
      <c r="RST23" s="63"/>
      <c r="RSU23" s="63"/>
      <c r="RSV23" s="63"/>
      <c r="RTC23" s="63"/>
      <c r="RTD23" s="63"/>
      <c r="RTE23" s="63"/>
      <c r="RTF23" s="63"/>
      <c r="RTG23" s="63"/>
      <c r="RTH23" s="63"/>
      <c r="RTI23" s="63"/>
      <c r="RTJ23" s="63"/>
      <c r="RTK23" s="63"/>
      <c r="RTL23" s="63"/>
      <c r="RTS23" s="63"/>
      <c r="RTT23" s="63"/>
      <c r="RTU23" s="63"/>
      <c r="RTV23" s="63"/>
      <c r="RTW23" s="63"/>
      <c r="RTX23" s="63"/>
      <c r="RTY23" s="63"/>
      <c r="RTZ23" s="63"/>
      <c r="RUA23" s="63"/>
      <c r="RUB23" s="63"/>
      <c r="RUI23" s="63"/>
      <c r="RUJ23" s="63"/>
      <c r="RUK23" s="63"/>
      <c r="RUL23" s="63"/>
      <c r="RUM23" s="63"/>
      <c r="RUN23" s="63"/>
      <c r="RUO23" s="63"/>
      <c r="RUP23" s="63"/>
      <c r="RUQ23" s="63"/>
      <c r="RUR23" s="63"/>
      <c r="RUY23" s="63"/>
      <c r="RUZ23" s="63"/>
      <c r="RVA23" s="63"/>
      <c r="RVB23" s="63"/>
      <c r="RVC23" s="63"/>
      <c r="RVD23" s="63"/>
      <c r="RVE23" s="63"/>
      <c r="RVF23" s="63"/>
      <c r="RVG23" s="63"/>
      <c r="RVH23" s="63"/>
      <c r="RVO23" s="63"/>
      <c r="RVP23" s="63"/>
      <c r="RVQ23" s="63"/>
      <c r="RVR23" s="63"/>
      <c r="RVS23" s="63"/>
      <c r="RVT23" s="63"/>
      <c r="RVU23" s="63"/>
      <c r="RVV23" s="63"/>
      <c r="RVW23" s="63"/>
      <c r="RVX23" s="63"/>
      <c r="RWE23" s="63"/>
      <c r="RWF23" s="63"/>
      <c r="RWG23" s="63"/>
      <c r="RWH23" s="63"/>
      <c r="RWI23" s="63"/>
      <c r="RWJ23" s="63"/>
      <c r="RWK23" s="63"/>
      <c r="RWL23" s="63"/>
      <c r="RWM23" s="63"/>
      <c r="RWN23" s="63"/>
      <c r="RWU23" s="63"/>
      <c r="RWV23" s="63"/>
      <c r="RWW23" s="63"/>
      <c r="RWX23" s="63"/>
      <c r="RWY23" s="63"/>
      <c r="RWZ23" s="63"/>
      <c r="RXA23" s="63"/>
      <c r="RXB23" s="63"/>
      <c r="RXC23" s="63"/>
      <c r="RXD23" s="63"/>
      <c r="RXK23" s="63"/>
      <c r="RXL23" s="63"/>
      <c r="RXM23" s="63"/>
      <c r="RXN23" s="63"/>
      <c r="RXO23" s="63"/>
      <c r="RXP23" s="63"/>
      <c r="RXQ23" s="63"/>
      <c r="RXR23" s="63"/>
      <c r="RXS23" s="63"/>
      <c r="RXT23" s="63"/>
      <c r="RYA23" s="63"/>
      <c r="RYB23" s="63"/>
      <c r="RYC23" s="63"/>
      <c r="RYD23" s="63"/>
      <c r="RYE23" s="63"/>
      <c r="RYF23" s="63"/>
      <c r="RYG23" s="63"/>
      <c r="RYH23" s="63"/>
      <c r="RYI23" s="63"/>
      <c r="RYJ23" s="63"/>
      <c r="RYQ23" s="63"/>
      <c r="RYR23" s="63"/>
      <c r="RYS23" s="63"/>
      <c r="RYT23" s="63"/>
      <c r="RYU23" s="63"/>
      <c r="RYV23" s="63"/>
      <c r="RYW23" s="63"/>
      <c r="RYX23" s="63"/>
      <c r="RYY23" s="63"/>
      <c r="RYZ23" s="63"/>
      <c r="RZG23" s="63"/>
      <c r="RZH23" s="63"/>
      <c r="RZI23" s="63"/>
      <c r="RZJ23" s="63"/>
      <c r="RZK23" s="63"/>
      <c r="RZL23" s="63"/>
      <c r="RZM23" s="63"/>
      <c r="RZN23" s="63"/>
      <c r="RZO23" s="63"/>
      <c r="RZP23" s="63"/>
      <c r="RZW23" s="63"/>
      <c r="RZX23" s="63"/>
      <c r="RZY23" s="63"/>
      <c r="RZZ23" s="63"/>
      <c r="SAA23" s="63"/>
      <c r="SAB23" s="63"/>
      <c r="SAC23" s="63"/>
      <c r="SAD23" s="63"/>
      <c r="SAE23" s="63"/>
      <c r="SAF23" s="63"/>
      <c r="SAM23" s="63"/>
      <c r="SAN23" s="63"/>
      <c r="SAO23" s="63"/>
      <c r="SAP23" s="63"/>
      <c r="SAQ23" s="63"/>
      <c r="SAR23" s="63"/>
      <c r="SAS23" s="63"/>
      <c r="SAT23" s="63"/>
      <c r="SAU23" s="63"/>
      <c r="SAV23" s="63"/>
      <c r="SBC23" s="63"/>
      <c r="SBD23" s="63"/>
      <c r="SBE23" s="63"/>
      <c r="SBF23" s="63"/>
      <c r="SBG23" s="63"/>
      <c r="SBH23" s="63"/>
      <c r="SBI23" s="63"/>
      <c r="SBJ23" s="63"/>
      <c r="SBK23" s="63"/>
      <c r="SBL23" s="63"/>
      <c r="SBS23" s="63"/>
      <c r="SBT23" s="63"/>
      <c r="SBU23" s="63"/>
      <c r="SBV23" s="63"/>
      <c r="SBW23" s="63"/>
      <c r="SBX23" s="63"/>
      <c r="SBY23" s="63"/>
      <c r="SBZ23" s="63"/>
      <c r="SCA23" s="63"/>
      <c r="SCB23" s="63"/>
      <c r="SCI23" s="63"/>
      <c r="SCJ23" s="63"/>
      <c r="SCK23" s="63"/>
      <c r="SCL23" s="63"/>
      <c r="SCM23" s="63"/>
      <c r="SCN23" s="63"/>
      <c r="SCO23" s="63"/>
      <c r="SCP23" s="63"/>
      <c r="SCQ23" s="63"/>
      <c r="SCR23" s="63"/>
      <c r="SCY23" s="63"/>
      <c r="SCZ23" s="63"/>
      <c r="SDA23" s="63"/>
      <c r="SDB23" s="63"/>
      <c r="SDC23" s="63"/>
      <c r="SDD23" s="63"/>
      <c r="SDE23" s="63"/>
      <c r="SDF23" s="63"/>
      <c r="SDG23" s="63"/>
      <c r="SDH23" s="63"/>
      <c r="SDO23" s="63"/>
      <c r="SDP23" s="63"/>
      <c r="SDQ23" s="63"/>
      <c r="SDR23" s="63"/>
      <c r="SDS23" s="63"/>
      <c r="SDT23" s="63"/>
      <c r="SDU23" s="63"/>
      <c r="SDV23" s="63"/>
      <c r="SDW23" s="63"/>
      <c r="SDX23" s="63"/>
      <c r="SEE23" s="63"/>
      <c r="SEF23" s="63"/>
      <c r="SEG23" s="63"/>
      <c r="SEH23" s="63"/>
      <c r="SEI23" s="63"/>
      <c r="SEJ23" s="63"/>
      <c r="SEK23" s="63"/>
      <c r="SEL23" s="63"/>
      <c r="SEM23" s="63"/>
      <c r="SEN23" s="63"/>
      <c r="SEU23" s="63"/>
      <c r="SEV23" s="63"/>
      <c r="SEW23" s="63"/>
      <c r="SEX23" s="63"/>
      <c r="SEY23" s="63"/>
      <c r="SEZ23" s="63"/>
      <c r="SFA23" s="63"/>
      <c r="SFB23" s="63"/>
      <c r="SFC23" s="63"/>
      <c r="SFD23" s="63"/>
      <c r="SFK23" s="63"/>
      <c r="SFL23" s="63"/>
      <c r="SFM23" s="63"/>
      <c r="SFN23" s="63"/>
      <c r="SFO23" s="63"/>
      <c r="SFP23" s="63"/>
      <c r="SFQ23" s="63"/>
      <c r="SFR23" s="63"/>
      <c r="SFS23" s="63"/>
      <c r="SFT23" s="63"/>
      <c r="SGA23" s="63"/>
      <c r="SGB23" s="63"/>
      <c r="SGC23" s="63"/>
      <c r="SGD23" s="63"/>
      <c r="SGE23" s="63"/>
      <c r="SGF23" s="63"/>
      <c r="SGG23" s="63"/>
      <c r="SGH23" s="63"/>
      <c r="SGI23" s="63"/>
      <c r="SGJ23" s="63"/>
      <c r="SGQ23" s="63"/>
      <c r="SGR23" s="63"/>
      <c r="SGS23" s="63"/>
      <c r="SGT23" s="63"/>
      <c r="SGU23" s="63"/>
      <c r="SGV23" s="63"/>
      <c r="SGW23" s="63"/>
      <c r="SGX23" s="63"/>
      <c r="SGY23" s="63"/>
      <c r="SGZ23" s="63"/>
      <c r="SHG23" s="63"/>
      <c r="SHH23" s="63"/>
      <c r="SHI23" s="63"/>
      <c r="SHJ23" s="63"/>
      <c r="SHK23" s="63"/>
      <c r="SHL23" s="63"/>
      <c r="SHM23" s="63"/>
      <c r="SHN23" s="63"/>
      <c r="SHO23" s="63"/>
      <c r="SHP23" s="63"/>
      <c r="SHW23" s="63"/>
      <c r="SHX23" s="63"/>
      <c r="SHY23" s="63"/>
      <c r="SHZ23" s="63"/>
      <c r="SIA23" s="63"/>
      <c r="SIB23" s="63"/>
      <c r="SIC23" s="63"/>
      <c r="SID23" s="63"/>
      <c r="SIE23" s="63"/>
      <c r="SIF23" s="63"/>
      <c r="SIM23" s="63"/>
      <c r="SIN23" s="63"/>
      <c r="SIO23" s="63"/>
      <c r="SIP23" s="63"/>
      <c r="SIQ23" s="63"/>
      <c r="SIR23" s="63"/>
      <c r="SIS23" s="63"/>
      <c r="SIT23" s="63"/>
      <c r="SIU23" s="63"/>
      <c r="SIV23" s="63"/>
      <c r="SJC23" s="63"/>
      <c r="SJD23" s="63"/>
      <c r="SJE23" s="63"/>
      <c r="SJF23" s="63"/>
      <c r="SJG23" s="63"/>
      <c r="SJH23" s="63"/>
      <c r="SJI23" s="63"/>
      <c r="SJJ23" s="63"/>
      <c r="SJK23" s="63"/>
      <c r="SJL23" s="63"/>
      <c r="SJS23" s="63"/>
      <c r="SJT23" s="63"/>
      <c r="SJU23" s="63"/>
      <c r="SJV23" s="63"/>
      <c r="SJW23" s="63"/>
      <c r="SJX23" s="63"/>
      <c r="SJY23" s="63"/>
      <c r="SJZ23" s="63"/>
      <c r="SKA23" s="63"/>
      <c r="SKB23" s="63"/>
      <c r="SKI23" s="63"/>
      <c r="SKJ23" s="63"/>
      <c r="SKK23" s="63"/>
      <c r="SKL23" s="63"/>
      <c r="SKM23" s="63"/>
      <c r="SKN23" s="63"/>
      <c r="SKO23" s="63"/>
      <c r="SKP23" s="63"/>
      <c r="SKQ23" s="63"/>
      <c r="SKR23" s="63"/>
      <c r="SKY23" s="63"/>
      <c r="SKZ23" s="63"/>
      <c r="SLA23" s="63"/>
      <c r="SLB23" s="63"/>
      <c r="SLC23" s="63"/>
      <c r="SLD23" s="63"/>
      <c r="SLE23" s="63"/>
      <c r="SLF23" s="63"/>
      <c r="SLG23" s="63"/>
      <c r="SLH23" s="63"/>
      <c r="SLO23" s="63"/>
      <c r="SLP23" s="63"/>
      <c r="SLQ23" s="63"/>
      <c r="SLR23" s="63"/>
      <c r="SLS23" s="63"/>
      <c r="SLT23" s="63"/>
      <c r="SLU23" s="63"/>
      <c r="SLV23" s="63"/>
      <c r="SLW23" s="63"/>
      <c r="SLX23" s="63"/>
      <c r="SME23" s="63"/>
      <c r="SMF23" s="63"/>
      <c r="SMG23" s="63"/>
      <c r="SMH23" s="63"/>
      <c r="SMI23" s="63"/>
      <c r="SMJ23" s="63"/>
      <c r="SMK23" s="63"/>
      <c r="SML23" s="63"/>
      <c r="SMM23" s="63"/>
      <c r="SMN23" s="63"/>
      <c r="SMU23" s="63"/>
      <c r="SMV23" s="63"/>
      <c r="SMW23" s="63"/>
      <c r="SMX23" s="63"/>
      <c r="SMY23" s="63"/>
      <c r="SMZ23" s="63"/>
      <c r="SNA23" s="63"/>
      <c r="SNB23" s="63"/>
      <c r="SNC23" s="63"/>
      <c r="SND23" s="63"/>
      <c r="SNK23" s="63"/>
      <c r="SNL23" s="63"/>
      <c r="SNM23" s="63"/>
      <c r="SNN23" s="63"/>
      <c r="SNO23" s="63"/>
      <c r="SNP23" s="63"/>
      <c r="SNQ23" s="63"/>
      <c r="SNR23" s="63"/>
      <c r="SNS23" s="63"/>
      <c r="SNT23" s="63"/>
      <c r="SOA23" s="63"/>
      <c r="SOB23" s="63"/>
      <c r="SOC23" s="63"/>
      <c r="SOD23" s="63"/>
      <c r="SOE23" s="63"/>
      <c r="SOF23" s="63"/>
      <c r="SOG23" s="63"/>
      <c r="SOH23" s="63"/>
      <c r="SOI23" s="63"/>
      <c r="SOJ23" s="63"/>
      <c r="SOQ23" s="63"/>
      <c r="SOR23" s="63"/>
      <c r="SOS23" s="63"/>
      <c r="SOT23" s="63"/>
      <c r="SOU23" s="63"/>
      <c r="SOV23" s="63"/>
      <c r="SOW23" s="63"/>
      <c r="SOX23" s="63"/>
      <c r="SOY23" s="63"/>
      <c r="SOZ23" s="63"/>
      <c r="SPG23" s="63"/>
      <c r="SPH23" s="63"/>
      <c r="SPI23" s="63"/>
      <c r="SPJ23" s="63"/>
      <c r="SPK23" s="63"/>
      <c r="SPL23" s="63"/>
      <c r="SPM23" s="63"/>
      <c r="SPN23" s="63"/>
      <c r="SPO23" s="63"/>
      <c r="SPP23" s="63"/>
      <c r="SPW23" s="63"/>
      <c r="SPX23" s="63"/>
      <c r="SPY23" s="63"/>
      <c r="SPZ23" s="63"/>
      <c r="SQA23" s="63"/>
      <c r="SQB23" s="63"/>
      <c r="SQC23" s="63"/>
      <c r="SQD23" s="63"/>
      <c r="SQE23" s="63"/>
      <c r="SQF23" s="63"/>
      <c r="SQM23" s="63"/>
      <c r="SQN23" s="63"/>
      <c r="SQO23" s="63"/>
      <c r="SQP23" s="63"/>
      <c r="SQQ23" s="63"/>
      <c r="SQR23" s="63"/>
      <c r="SQS23" s="63"/>
      <c r="SQT23" s="63"/>
      <c r="SQU23" s="63"/>
      <c r="SQV23" s="63"/>
      <c r="SRC23" s="63"/>
      <c r="SRD23" s="63"/>
      <c r="SRE23" s="63"/>
      <c r="SRF23" s="63"/>
      <c r="SRG23" s="63"/>
      <c r="SRH23" s="63"/>
      <c r="SRI23" s="63"/>
      <c r="SRJ23" s="63"/>
      <c r="SRK23" s="63"/>
      <c r="SRL23" s="63"/>
      <c r="SRS23" s="63"/>
      <c r="SRT23" s="63"/>
      <c r="SRU23" s="63"/>
      <c r="SRV23" s="63"/>
      <c r="SRW23" s="63"/>
      <c r="SRX23" s="63"/>
      <c r="SRY23" s="63"/>
      <c r="SRZ23" s="63"/>
      <c r="SSA23" s="63"/>
      <c r="SSB23" s="63"/>
      <c r="SSI23" s="63"/>
      <c r="SSJ23" s="63"/>
      <c r="SSK23" s="63"/>
      <c r="SSL23" s="63"/>
      <c r="SSM23" s="63"/>
      <c r="SSN23" s="63"/>
      <c r="SSO23" s="63"/>
      <c r="SSP23" s="63"/>
      <c r="SSQ23" s="63"/>
      <c r="SSR23" s="63"/>
      <c r="SSY23" s="63"/>
      <c r="SSZ23" s="63"/>
      <c r="STA23" s="63"/>
      <c r="STB23" s="63"/>
      <c r="STC23" s="63"/>
      <c r="STD23" s="63"/>
      <c r="STE23" s="63"/>
      <c r="STF23" s="63"/>
      <c r="STG23" s="63"/>
      <c r="STH23" s="63"/>
      <c r="STO23" s="63"/>
      <c r="STP23" s="63"/>
      <c r="STQ23" s="63"/>
      <c r="STR23" s="63"/>
      <c r="STS23" s="63"/>
      <c r="STT23" s="63"/>
      <c r="STU23" s="63"/>
      <c r="STV23" s="63"/>
      <c r="STW23" s="63"/>
      <c r="STX23" s="63"/>
      <c r="SUE23" s="63"/>
      <c r="SUF23" s="63"/>
      <c r="SUG23" s="63"/>
      <c r="SUH23" s="63"/>
      <c r="SUI23" s="63"/>
      <c r="SUJ23" s="63"/>
      <c r="SUK23" s="63"/>
      <c r="SUL23" s="63"/>
      <c r="SUM23" s="63"/>
      <c r="SUN23" s="63"/>
      <c r="SUU23" s="63"/>
      <c r="SUV23" s="63"/>
      <c r="SUW23" s="63"/>
      <c r="SUX23" s="63"/>
      <c r="SUY23" s="63"/>
      <c r="SUZ23" s="63"/>
      <c r="SVA23" s="63"/>
      <c r="SVB23" s="63"/>
      <c r="SVC23" s="63"/>
      <c r="SVD23" s="63"/>
      <c r="SVK23" s="63"/>
      <c r="SVL23" s="63"/>
      <c r="SVM23" s="63"/>
      <c r="SVN23" s="63"/>
      <c r="SVO23" s="63"/>
      <c r="SVP23" s="63"/>
      <c r="SVQ23" s="63"/>
      <c r="SVR23" s="63"/>
      <c r="SVS23" s="63"/>
      <c r="SVT23" s="63"/>
      <c r="SWA23" s="63"/>
      <c r="SWB23" s="63"/>
      <c r="SWC23" s="63"/>
      <c r="SWD23" s="63"/>
      <c r="SWE23" s="63"/>
      <c r="SWF23" s="63"/>
      <c r="SWG23" s="63"/>
      <c r="SWH23" s="63"/>
      <c r="SWI23" s="63"/>
      <c r="SWJ23" s="63"/>
      <c r="SWQ23" s="63"/>
      <c r="SWR23" s="63"/>
      <c r="SWS23" s="63"/>
      <c r="SWT23" s="63"/>
      <c r="SWU23" s="63"/>
      <c r="SWV23" s="63"/>
      <c r="SWW23" s="63"/>
      <c r="SWX23" s="63"/>
      <c r="SWY23" s="63"/>
      <c r="SWZ23" s="63"/>
      <c r="SXG23" s="63"/>
      <c r="SXH23" s="63"/>
      <c r="SXI23" s="63"/>
      <c r="SXJ23" s="63"/>
      <c r="SXK23" s="63"/>
      <c r="SXL23" s="63"/>
      <c r="SXM23" s="63"/>
      <c r="SXN23" s="63"/>
      <c r="SXO23" s="63"/>
      <c r="SXP23" s="63"/>
      <c r="SXW23" s="63"/>
      <c r="SXX23" s="63"/>
      <c r="SXY23" s="63"/>
      <c r="SXZ23" s="63"/>
      <c r="SYA23" s="63"/>
      <c r="SYB23" s="63"/>
      <c r="SYC23" s="63"/>
      <c r="SYD23" s="63"/>
      <c r="SYE23" s="63"/>
      <c r="SYF23" s="63"/>
      <c r="SYM23" s="63"/>
      <c r="SYN23" s="63"/>
      <c r="SYO23" s="63"/>
      <c r="SYP23" s="63"/>
      <c r="SYQ23" s="63"/>
      <c r="SYR23" s="63"/>
      <c r="SYS23" s="63"/>
      <c r="SYT23" s="63"/>
      <c r="SYU23" s="63"/>
      <c r="SYV23" s="63"/>
      <c r="SZC23" s="63"/>
      <c r="SZD23" s="63"/>
      <c r="SZE23" s="63"/>
      <c r="SZF23" s="63"/>
      <c r="SZG23" s="63"/>
      <c r="SZH23" s="63"/>
      <c r="SZI23" s="63"/>
      <c r="SZJ23" s="63"/>
      <c r="SZK23" s="63"/>
      <c r="SZL23" s="63"/>
      <c r="SZS23" s="63"/>
      <c r="SZT23" s="63"/>
      <c r="SZU23" s="63"/>
      <c r="SZV23" s="63"/>
      <c r="SZW23" s="63"/>
      <c r="SZX23" s="63"/>
      <c r="SZY23" s="63"/>
      <c r="SZZ23" s="63"/>
      <c r="TAA23" s="63"/>
      <c r="TAB23" s="63"/>
      <c r="TAI23" s="63"/>
      <c r="TAJ23" s="63"/>
      <c r="TAK23" s="63"/>
      <c r="TAL23" s="63"/>
      <c r="TAM23" s="63"/>
      <c r="TAN23" s="63"/>
      <c r="TAO23" s="63"/>
      <c r="TAP23" s="63"/>
      <c r="TAQ23" s="63"/>
      <c r="TAR23" s="63"/>
      <c r="TAY23" s="63"/>
      <c r="TAZ23" s="63"/>
      <c r="TBA23" s="63"/>
      <c r="TBB23" s="63"/>
      <c r="TBC23" s="63"/>
      <c r="TBD23" s="63"/>
      <c r="TBE23" s="63"/>
      <c r="TBF23" s="63"/>
      <c r="TBG23" s="63"/>
      <c r="TBH23" s="63"/>
      <c r="TBO23" s="63"/>
      <c r="TBP23" s="63"/>
      <c r="TBQ23" s="63"/>
      <c r="TBR23" s="63"/>
      <c r="TBS23" s="63"/>
      <c r="TBT23" s="63"/>
      <c r="TBU23" s="63"/>
      <c r="TBV23" s="63"/>
      <c r="TBW23" s="63"/>
      <c r="TBX23" s="63"/>
      <c r="TCE23" s="63"/>
      <c r="TCF23" s="63"/>
      <c r="TCG23" s="63"/>
      <c r="TCH23" s="63"/>
      <c r="TCI23" s="63"/>
      <c r="TCJ23" s="63"/>
      <c r="TCK23" s="63"/>
      <c r="TCL23" s="63"/>
      <c r="TCM23" s="63"/>
      <c r="TCN23" s="63"/>
      <c r="TCU23" s="63"/>
      <c r="TCV23" s="63"/>
      <c r="TCW23" s="63"/>
      <c r="TCX23" s="63"/>
      <c r="TCY23" s="63"/>
      <c r="TCZ23" s="63"/>
      <c r="TDA23" s="63"/>
      <c r="TDB23" s="63"/>
      <c r="TDC23" s="63"/>
      <c r="TDD23" s="63"/>
      <c r="TDK23" s="63"/>
      <c r="TDL23" s="63"/>
      <c r="TDM23" s="63"/>
      <c r="TDN23" s="63"/>
      <c r="TDO23" s="63"/>
      <c r="TDP23" s="63"/>
      <c r="TDQ23" s="63"/>
      <c r="TDR23" s="63"/>
      <c r="TDS23" s="63"/>
      <c r="TDT23" s="63"/>
      <c r="TEA23" s="63"/>
      <c r="TEB23" s="63"/>
      <c r="TEC23" s="63"/>
      <c r="TED23" s="63"/>
      <c r="TEE23" s="63"/>
      <c r="TEF23" s="63"/>
      <c r="TEG23" s="63"/>
      <c r="TEH23" s="63"/>
      <c r="TEI23" s="63"/>
      <c r="TEJ23" s="63"/>
      <c r="TEQ23" s="63"/>
      <c r="TER23" s="63"/>
      <c r="TES23" s="63"/>
      <c r="TET23" s="63"/>
      <c r="TEU23" s="63"/>
      <c r="TEV23" s="63"/>
      <c r="TEW23" s="63"/>
      <c r="TEX23" s="63"/>
      <c r="TEY23" s="63"/>
      <c r="TEZ23" s="63"/>
      <c r="TFG23" s="63"/>
      <c r="TFH23" s="63"/>
      <c r="TFI23" s="63"/>
      <c r="TFJ23" s="63"/>
      <c r="TFK23" s="63"/>
      <c r="TFL23" s="63"/>
      <c r="TFM23" s="63"/>
      <c r="TFN23" s="63"/>
      <c r="TFO23" s="63"/>
      <c r="TFP23" s="63"/>
      <c r="TFW23" s="63"/>
      <c r="TFX23" s="63"/>
      <c r="TFY23" s="63"/>
      <c r="TFZ23" s="63"/>
      <c r="TGA23" s="63"/>
      <c r="TGB23" s="63"/>
      <c r="TGC23" s="63"/>
      <c r="TGD23" s="63"/>
      <c r="TGE23" s="63"/>
      <c r="TGF23" s="63"/>
      <c r="TGM23" s="63"/>
      <c r="TGN23" s="63"/>
      <c r="TGO23" s="63"/>
      <c r="TGP23" s="63"/>
      <c r="TGQ23" s="63"/>
      <c r="TGR23" s="63"/>
      <c r="TGS23" s="63"/>
      <c r="TGT23" s="63"/>
      <c r="TGU23" s="63"/>
      <c r="TGV23" s="63"/>
      <c r="THC23" s="63"/>
      <c r="THD23" s="63"/>
      <c r="THE23" s="63"/>
      <c r="THF23" s="63"/>
      <c r="THG23" s="63"/>
      <c r="THH23" s="63"/>
      <c r="THI23" s="63"/>
      <c r="THJ23" s="63"/>
      <c r="THK23" s="63"/>
      <c r="THL23" s="63"/>
      <c r="THS23" s="63"/>
      <c r="THT23" s="63"/>
      <c r="THU23" s="63"/>
      <c r="THV23" s="63"/>
      <c r="THW23" s="63"/>
      <c r="THX23" s="63"/>
      <c r="THY23" s="63"/>
      <c r="THZ23" s="63"/>
      <c r="TIA23" s="63"/>
      <c r="TIB23" s="63"/>
      <c r="TII23" s="63"/>
      <c r="TIJ23" s="63"/>
      <c r="TIK23" s="63"/>
      <c r="TIL23" s="63"/>
      <c r="TIM23" s="63"/>
      <c r="TIN23" s="63"/>
      <c r="TIO23" s="63"/>
      <c r="TIP23" s="63"/>
      <c r="TIQ23" s="63"/>
      <c r="TIR23" s="63"/>
      <c r="TIY23" s="63"/>
      <c r="TIZ23" s="63"/>
      <c r="TJA23" s="63"/>
      <c r="TJB23" s="63"/>
      <c r="TJC23" s="63"/>
      <c r="TJD23" s="63"/>
      <c r="TJE23" s="63"/>
      <c r="TJF23" s="63"/>
      <c r="TJG23" s="63"/>
      <c r="TJH23" s="63"/>
      <c r="TJO23" s="63"/>
      <c r="TJP23" s="63"/>
      <c r="TJQ23" s="63"/>
      <c r="TJR23" s="63"/>
      <c r="TJS23" s="63"/>
      <c r="TJT23" s="63"/>
      <c r="TJU23" s="63"/>
      <c r="TJV23" s="63"/>
      <c r="TJW23" s="63"/>
      <c r="TJX23" s="63"/>
      <c r="TKE23" s="63"/>
      <c r="TKF23" s="63"/>
      <c r="TKG23" s="63"/>
      <c r="TKH23" s="63"/>
      <c r="TKI23" s="63"/>
      <c r="TKJ23" s="63"/>
      <c r="TKK23" s="63"/>
      <c r="TKL23" s="63"/>
      <c r="TKM23" s="63"/>
      <c r="TKN23" s="63"/>
      <c r="TKU23" s="63"/>
      <c r="TKV23" s="63"/>
      <c r="TKW23" s="63"/>
      <c r="TKX23" s="63"/>
      <c r="TKY23" s="63"/>
      <c r="TKZ23" s="63"/>
      <c r="TLA23" s="63"/>
      <c r="TLB23" s="63"/>
      <c r="TLC23" s="63"/>
      <c r="TLD23" s="63"/>
      <c r="TLK23" s="63"/>
      <c r="TLL23" s="63"/>
      <c r="TLM23" s="63"/>
      <c r="TLN23" s="63"/>
      <c r="TLO23" s="63"/>
      <c r="TLP23" s="63"/>
      <c r="TLQ23" s="63"/>
      <c r="TLR23" s="63"/>
      <c r="TLS23" s="63"/>
      <c r="TLT23" s="63"/>
      <c r="TMA23" s="63"/>
      <c r="TMB23" s="63"/>
      <c r="TMC23" s="63"/>
      <c r="TMD23" s="63"/>
      <c r="TME23" s="63"/>
      <c r="TMF23" s="63"/>
      <c r="TMG23" s="63"/>
      <c r="TMH23" s="63"/>
      <c r="TMI23" s="63"/>
      <c r="TMJ23" s="63"/>
      <c r="TMQ23" s="63"/>
      <c r="TMR23" s="63"/>
      <c r="TMS23" s="63"/>
      <c r="TMT23" s="63"/>
      <c r="TMU23" s="63"/>
      <c r="TMV23" s="63"/>
      <c r="TMW23" s="63"/>
      <c r="TMX23" s="63"/>
      <c r="TMY23" s="63"/>
      <c r="TMZ23" s="63"/>
      <c r="TNG23" s="63"/>
      <c r="TNH23" s="63"/>
      <c r="TNI23" s="63"/>
      <c r="TNJ23" s="63"/>
      <c r="TNK23" s="63"/>
      <c r="TNL23" s="63"/>
      <c r="TNM23" s="63"/>
      <c r="TNN23" s="63"/>
      <c r="TNO23" s="63"/>
      <c r="TNP23" s="63"/>
      <c r="TNW23" s="63"/>
      <c r="TNX23" s="63"/>
      <c r="TNY23" s="63"/>
      <c r="TNZ23" s="63"/>
      <c r="TOA23" s="63"/>
      <c r="TOB23" s="63"/>
      <c r="TOC23" s="63"/>
      <c r="TOD23" s="63"/>
      <c r="TOE23" s="63"/>
      <c r="TOF23" s="63"/>
      <c r="TOM23" s="63"/>
      <c r="TON23" s="63"/>
      <c r="TOO23" s="63"/>
      <c r="TOP23" s="63"/>
      <c r="TOQ23" s="63"/>
      <c r="TOR23" s="63"/>
      <c r="TOS23" s="63"/>
      <c r="TOT23" s="63"/>
      <c r="TOU23" s="63"/>
      <c r="TOV23" s="63"/>
      <c r="TPC23" s="63"/>
      <c r="TPD23" s="63"/>
      <c r="TPE23" s="63"/>
      <c r="TPF23" s="63"/>
      <c r="TPG23" s="63"/>
      <c r="TPH23" s="63"/>
      <c r="TPI23" s="63"/>
      <c r="TPJ23" s="63"/>
      <c r="TPK23" s="63"/>
      <c r="TPL23" s="63"/>
      <c r="TPS23" s="63"/>
      <c r="TPT23" s="63"/>
      <c r="TPU23" s="63"/>
      <c r="TPV23" s="63"/>
      <c r="TPW23" s="63"/>
      <c r="TPX23" s="63"/>
      <c r="TPY23" s="63"/>
      <c r="TPZ23" s="63"/>
      <c r="TQA23" s="63"/>
      <c r="TQB23" s="63"/>
      <c r="TQI23" s="63"/>
      <c r="TQJ23" s="63"/>
      <c r="TQK23" s="63"/>
      <c r="TQL23" s="63"/>
      <c r="TQM23" s="63"/>
      <c r="TQN23" s="63"/>
      <c r="TQO23" s="63"/>
      <c r="TQP23" s="63"/>
      <c r="TQQ23" s="63"/>
      <c r="TQR23" s="63"/>
      <c r="TQY23" s="63"/>
      <c r="TQZ23" s="63"/>
      <c r="TRA23" s="63"/>
      <c r="TRB23" s="63"/>
      <c r="TRC23" s="63"/>
      <c r="TRD23" s="63"/>
      <c r="TRE23" s="63"/>
      <c r="TRF23" s="63"/>
      <c r="TRG23" s="63"/>
      <c r="TRH23" s="63"/>
      <c r="TRO23" s="63"/>
      <c r="TRP23" s="63"/>
      <c r="TRQ23" s="63"/>
      <c r="TRR23" s="63"/>
      <c r="TRS23" s="63"/>
      <c r="TRT23" s="63"/>
      <c r="TRU23" s="63"/>
      <c r="TRV23" s="63"/>
      <c r="TRW23" s="63"/>
      <c r="TRX23" s="63"/>
      <c r="TSE23" s="63"/>
      <c r="TSF23" s="63"/>
      <c r="TSG23" s="63"/>
      <c r="TSH23" s="63"/>
      <c r="TSI23" s="63"/>
      <c r="TSJ23" s="63"/>
      <c r="TSK23" s="63"/>
      <c r="TSL23" s="63"/>
      <c r="TSM23" s="63"/>
      <c r="TSN23" s="63"/>
      <c r="TSU23" s="63"/>
      <c r="TSV23" s="63"/>
      <c r="TSW23" s="63"/>
      <c r="TSX23" s="63"/>
      <c r="TSY23" s="63"/>
      <c r="TSZ23" s="63"/>
      <c r="TTA23" s="63"/>
      <c r="TTB23" s="63"/>
      <c r="TTC23" s="63"/>
      <c r="TTD23" s="63"/>
      <c r="TTK23" s="63"/>
      <c r="TTL23" s="63"/>
      <c r="TTM23" s="63"/>
      <c r="TTN23" s="63"/>
      <c r="TTO23" s="63"/>
      <c r="TTP23" s="63"/>
      <c r="TTQ23" s="63"/>
      <c r="TTR23" s="63"/>
      <c r="TTS23" s="63"/>
      <c r="TTT23" s="63"/>
      <c r="TUA23" s="63"/>
      <c r="TUB23" s="63"/>
      <c r="TUC23" s="63"/>
      <c r="TUD23" s="63"/>
      <c r="TUE23" s="63"/>
      <c r="TUF23" s="63"/>
      <c r="TUG23" s="63"/>
      <c r="TUH23" s="63"/>
      <c r="TUI23" s="63"/>
      <c r="TUJ23" s="63"/>
      <c r="TUQ23" s="63"/>
      <c r="TUR23" s="63"/>
      <c r="TUS23" s="63"/>
      <c r="TUT23" s="63"/>
      <c r="TUU23" s="63"/>
      <c r="TUV23" s="63"/>
      <c r="TUW23" s="63"/>
      <c r="TUX23" s="63"/>
      <c r="TUY23" s="63"/>
      <c r="TUZ23" s="63"/>
      <c r="TVG23" s="63"/>
      <c r="TVH23" s="63"/>
      <c r="TVI23" s="63"/>
      <c r="TVJ23" s="63"/>
      <c r="TVK23" s="63"/>
      <c r="TVL23" s="63"/>
      <c r="TVM23" s="63"/>
      <c r="TVN23" s="63"/>
      <c r="TVO23" s="63"/>
      <c r="TVP23" s="63"/>
      <c r="TVW23" s="63"/>
      <c r="TVX23" s="63"/>
      <c r="TVY23" s="63"/>
      <c r="TVZ23" s="63"/>
      <c r="TWA23" s="63"/>
      <c r="TWB23" s="63"/>
      <c r="TWC23" s="63"/>
      <c r="TWD23" s="63"/>
      <c r="TWE23" s="63"/>
      <c r="TWF23" s="63"/>
      <c r="TWM23" s="63"/>
      <c r="TWN23" s="63"/>
      <c r="TWO23" s="63"/>
      <c r="TWP23" s="63"/>
      <c r="TWQ23" s="63"/>
      <c r="TWR23" s="63"/>
      <c r="TWS23" s="63"/>
      <c r="TWT23" s="63"/>
      <c r="TWU23" s="63"/>
      <c r="TWV23" s="63"/>
      <c r="TXC23" s="63"/>
      <c r="TXD23" s="63"/>
      <c r="TXE23" s="63"/>
      <c r="TXF23" s="63"/>
      <c r="TXG23" s="63"/>
      <c r="TXH23" s="63"/>
      <c r="TXI23" s="63"/>
      <c r="TXJ23" s="63"/>
      <c r="TXK23" s="63"/>
      <c r="TXL23" s="63"/>
      <c r="TXS23" s="63"/>
      <c r="TXT23" s="63"/>
      <c r="TXU23" s="63"/>
      <c r="TXV23" s="63"/>
      <c r="TXW23" s="63"/>
      <c r="TXX23" s="63"/>
      <c r="TXY23" s="63"/>
      <c r="TXZ23" s="63"/>
      <c r="TYA23" s="63"/>
      <c r="TYB23" s="63"/>
      <c r="TYI23" s="63"/>
      <c r="TYJ23" s="63"/>
      <c r="TYK23" s="63"/>
      <c r="TYL23" s="63"/>
      <c r="TYM23" s="63"/>
      <c r="TYN23" s="63"/>
      <c r="TYO23" s="63"/>
      <c r="TYP23" s="63"/>
      <c r="TYQ23" s="63"/>
      <c r="TYR23" s="63"/>
      <c r="TYY23" s="63"/>
      <c r="TYZ23" s="63"/>
      <c r="TZA23" s="63"/>
      <c r="TZB23" s="63"/>
      <c r="TZC23" s="63"/>
      <c r="TZD23" s="63"/>
      <c r="TZE23" s="63"/>
      <c r="TZF23" s="63"/>
      <c r="TZG23" s="63"/>
      <c r="TZH23" s="63"/>
      <c r="TZO23" s="63"/>
      <c r="TZP23" s="63"/>
      <c r="TZQ23" s="63"/>
      <c r="TZR23" s="63"/>
      <c r="TZS23" s="63"/>
      <c r="TZT23" s="63"/>
      <c r="TZU23" s="63"/>
      <c r="TZV23" s="63"/>
      <c r="TZW23" s="63"/>
      <c r="TZX23" s="63"/>
      <c r="UAE23" s="63"/>
      <c r="UAF23" s="63"/>
      <c r="UAG23" s="63"/>
      <c r="UAH23" s="63"/>
      <c r="UAI23" s="63"/>
      <c r="UAJ23" s="63"/>
      <c r="UAK23" s="63"/>
      <c r="UAL23" s="63"/>
      <c r="UAM23" s="63"/>
      <c r="UAN23" s="63"/>
      <c r="UAU23" s="63"/>
      <c r="UAV23" s="63"/>
      <c r="UAW23" s="63"/>
      <c r="UAX23" s="63"/>
      <c r="UAY23" s="63"/>
      <c r="UAZ23" s="63"/>
      <c r="UBA23" s="63"/>
      <c r="UBB23" s="63"/>
      <c r="UBC23" s="63"/>
      <c r="UBD23" s="63"/>
      <c r="UBK23" s="63"/>
      <c r="UBL23" s="63"/>
      <c r="UBM23" s="63"/>
      <c r="UBN23" s="63"/>
      <c r="UBO23" s="63"/>
      <c r="UBP23" s="63"/>
      <c r="UBQ23" s="63"/>
      <c r="UBR23" s="63"/>
      <c r="UBS23" s="63"/>
      <c r="UBT23" s="63"/>
      <c r="UCA23" s="63"/>
      <c r="UCB23" s="63"/>
      <c r="UCC23" s="63"/>
      <c r="UCD23" s="63"/>
      <c r="UCE23" s="63"/>
      <c r="UCF23" s="63"/>
      <c r="UCG23" s="63"/>
      <c r="UCH23" s="63"/>
      <c r="UCI23" s="63"/>
      <c r="UCJ23" s="63"/>
      <c r="UCQ23" s="63"/>
      <c r="UCR23" s="63"/>
      <c r="UCS23" s="63"/>
      <c r="UCT23" s="63"/>
      <c r="UCU23" s="63"/>
      <c r="UCV23" s="63"/>
      <c r="UCW23" s="63"/>
      <c r="UCX23" s="63"/>
      <c r="UCY23" s="63"/>
      <c r="UCZ23" s="63"/>
      <c r="UDG23" s="63"/>
      <c r="UDH23" s="63"/>
      <c r="UDI23" s="63"/>
      <c r="UDJ23" s="63"/>
      <c r="UDK23" s="63"/>
      <c r="UDL23" s="63"/>
      <c r="UDM23" s="63"/>
      <c r="UDN23" s="63"/>
      <c r="UDO23" s="63"/>
      <c r="UDP23" s="63"/>
      <c r="UDW23" s="63"/>
      <c r="UDX23" s="63"/>
      <c r="UDY23" s="63"/>
      <c r="UDZ23" s="63"/>
      <c r="UEA23" s="63"/>
      <c r="UEB23" s="63"/>
      <c r="UEC23" s="63"/>
      <c r="UED23" s="63"/>
      <c r="UEE23" s="63"/>
      <c r="UEF23" s="63"/>
      <c r="UEM23" s="63"/>
      <c r="UEN23" s="63"/>
      <c r="UEO23" s="63"/>
      <c r="UEP23" s="63"/>
      <c r="UEQ23" s="63"/>
      <c r="UER23" s="63"/>
      <c r="UES23" s="63"/>
      <c r="UET23" s="63"/>
      <c r="UEU23" s="63"/>
      <c r="UEV23" s="63"/>
      <c r="UFC23" s="63"/>
      <c r="UFD23" s="63"/>
      <c r="UFE23" s="63"/>
      <c r="UFF23" s="63"/>
      <c r="UFG23" s="63"/>
      <c r="UFH23" s="63"/>
      <c r="UFI23" s="63"/>
      <c r="UFJ23" s="63"/>
      <c r="UFK23" s="63"/>
      <c r="UFL23" s="63"/>
      <c r="UFS23" s="63"/>
      <c r="UFT23" s="63"/>
      <c r="UFU23" s="63"/>
      <c r="UFV23" s="63"/>
      <c r="UFW23" s="63"/>
      <c r="UFX23" s="63"/>
      <c r="UFY23" s="63"/>
      <c r="UFZ23" s="63"/>
      <c r="UGA23" s="63"/>
      <c r="UGB23" s="63"/>
      <c r="UGI23" s="63"/>
      <c r="UGJ23" s="63"/>
      <c r="UGK23" s="63"/>
      <c r="UGL23" s="63"/>
      <c r="UGM23" s="63"/>
      <c r="UGN23" s="63"/>
      <c r="UGO23" s="63"/>
      <c r="UGP23" s="63"/>
      <c r="UGQ23" s="63"/>
      <c r="UGR23" s="63"/>
      <c r="UGY23" s="63"/>
      <c r="UGZ23" s="63"/>
      <c r="UHA23" s="63"/>
      <c r="UHB23" s="63"/>
      <c r="UHC23" s="63"/>
      <c r="UHD23" s="63"/>
      <c r="UHE23" s="63"/>
      <c r="UHF23" s="63"/>
      <c r="UHG23" s="63"/>
      <c r="UHH23" s="63"/>
      <c r="UHO23" s="63"/>
      <c r="UHP23" s="63"/>
      <c r="UHQ23" s="63"/>
      <c r="UHR23" s="63"/>
      <c r="UHS23" s="63"/>
      <c r="UHT23" s="63"/>
      <c r="UHU23" s="63"/>
      <c r="UHV23" s="63"/>
      <c r="UHW23" s="63"/>
      <c r="UHX23" s="63"/>
      <c r="UIE23" s="63"/>
      <c r="UIF23" s="63"/>
      <c r="UIG23" s="63"/>
      <c r="UIH23" s="63"/>
      <c r="UII23" s="63"/>
      <c r="UIJ23" s="63"/>
      <c r="UIK23" s="63"/>
      <c r="UIL23" s="63"/>
      <c r="UIM23" s="63"/>
      <c r="UIN23" s="63"/>
      <c r="UIU23" s="63"/>
      <c r="UIV23" s="63"/>
      <c r="UIW23" s="63"/>
      <c r="UIX23" s="63"/>
      <c r="UIY23" s="63"/>
      <c r="UIZ23" s="63"/>
      <c r="UJA23" s="63"/>
      <c r="UJB23" s="63"/>
      <c r="UJC23" s="63"/>
      <c r="UJD23" s="63"/>
      <c r="UJK23" s="63"/>
      <c r="UJL23" s="63"/>
      <c r="UJM23" s="63"/>
      <c r="UJN23" s="63"/>
      <c r="UJO23" s="63"/>
      <c r="UJP23" s="63"/>
      <c r="UJQ23" s="63"/>
      <c r="UJR23" s="63"/>
      <c r="UJS23" s="63"/>
      <c r="UJT23" s="63"/>
      <c r="UKA23" s="63"/>
      <c r="UKB23" s="63"/>
      <c r="UKC23" s="63"/>
      <c r="UKD23" s="63"/>
      <c r="UKE23" s="63"/>
      <c r="UKF23" s="63"/>
      <c r="UKG23" s="63"/>
      <c r="UKH23" s="63"/>
      <c r="UKI23" s="63"/>
      <c r="UKJ23" s="63"/>
      <c r="UKQ23" s="63"/>
      <c r="UKR23" s="63"/>
      <c r="UKS23" s="63"/>
      <c r="UKT23" s="63"/>
      <c r="UKU23" s="63"/>
      <c r="UKV23" s="63"/>
      <c r="UKW23" s="63"/>
      <c r="UKX23" s="63"/>
      <c r="UKY23" s="63"/>
      <c r="UKZ23" s="63"/>
      <c r="ULG23" s="63"/>
      <c r="ULH23" s="63"/>
      <c r="ULI23" s="63"/>
      <c r="ULJ23" s="63"/>
      <c r="ULK23" s="63"/>
      <c r="ULL23" s="63"/>
      <c r="ULM23" s="63"/>
      <c r="ULN23" s="63"/>
      <c r="ULO23" s="63"/>
      <c r="ULP23" s="63"/>
      <c r="ULW23" s="63"/>
      <c r="ULX23" s="63"/>
      <c r="ULY23" s="63"/>
      <c r="ULZ23" s="63"/>
      <c r="UMA23" s="63"/>
      <c r="UMB23" s="63"/>
      <c r="UMC23" s="63"/>
      <c r="UMD23" s="63"/>
      <c r="UME23" s="63"/>
      <c r="UMF23" s="63"/>
      <c r="UMM23" s="63"/>
      <c r="UMN23" s="63"/>
      <c r="UMO23" s="63"/>
      <c r="UMP23" s="63"/>
      <c r="UMQ23" s="63"/>
      <c r="UMR23" s="63"/>
      <c r="UMS23" s="63"/>
      <c r="UMT23" s="63"/>
      <c r="UMU23" s="63"/>
      <c r="UMV23" s="63"/>
      <c r="UNC23" s="63"/>
      <c r="UND23" s="63"/>
      <c r="UNE23" s="63"/>
      <c r="UNF23" s="63"/>
      <c r="UNG23" s="63"/>
      <c r="UNH23" s="63"/>
      <c r="UNI23" s="63"/>
      <c r="UNJ23" s="63"/>
      <c r="UNK23" s="63"/>
      <c r="UNL23" s="63"/>
      <c r="UNS23" s="63"/>
      <c r="UNT23" s="63"/>
      <c r="UNU23" s="63"/>
      <c r="UNV23" s="63"/>
      <c r="UNW23" s="63"/>
      <c r="UNX23" s="63"/>
      <c r="UNY23" s="63"/>
      <c r="UNZ23" s="63"/>
      <c r="UOA23" s="63"/>
      <c r="UOB23" s="63"/>
      <c r="UOI23" s="63"/>
      <c r="UOJ23" s="63"/>
      <c r="UOK23" s="63"/>
      <c r="UOL23" s="63"/>
      <c r="UOM23" s="63"/>
      <c r="UON23" s="63"/>
      <c r="UOO23" s="63"/>
      <c r="UOP23" s="63"/>
      <c r="UOQ23" s="63"/>
      <c r="UOR23" s="63"/>
      <c r="UOY23" s="63"/>
      <c r="UOZ23" s="63"/>
      <c r="UPA23" s="63"/>
      <c r="UPB23" s="63"/>
      <c r="UPC23" s="63"/>
      <c r="UPD23" s="63"/>
      <c r="UPE23" s="63"/>
      <c r="UPF23" s="63"/>
      <c r="UPG23" s="63"/>
      <c r="UPH23" s="63"/>
      <c r="UPO23" s="63"/>
      <c r="UPP23" s="63"/>
      <c r="UPQ23" s="63"/>
      <c r="UPR23" s="63"/>
      <c r="UPS23" s="63"/>
      <c r="UPT23" s="63"/>
      <c r="UPU23" s="63"/>
      <c r="UPV23" s="63"/>
      <c r="UPW23" s="63"/>
      <c r="UPX23" s="63"/>
      <c r="UQE23" s="63"/>
      <c r="UQF23" s="63"/>
      <c r="UQG23" s="63"/>
      <c r="UQH23" s="63"/>
      <c r="UQI23" s="63"/>
      <c r="UQJ23" s="63"/>
      <c r="UQK23" s="63"/>
      <c r="UQL23" s="63"/>
      <c r="UQM23" s="63"/>
      <c r="UQN23" s="63"/>
      <c r="UQU23" s="63"/>
      <c r="UQV23" s="63"/>
      <c r="UQW23" s="63"/>
      <c r="UQX23" s="63"/>
      <c r="UQY23" s="63"/>
      <c r="UQZ23" s="63"/>
      <c r="URA23" s="63"/>
      <c r="URB23" s="63"/>
      <c r="URC23" s="63"/>
      <c r="URD23" s="63"/>
      <c r="URK23" s="63"/>
      <c r="URL23" s="63"/>
      <c r="URM23" s="63"/>
      <c r="URN23" s="63"/>
      <c r="URO23" s="63"/>
      <c r="URP23" s="63"/>
      <c r="URQ23" s="63"/>
      <c r="URR23" s="63"/>
      <c r="URS23" s="63"/>
      <c r="URT23" s="63"/>
      <c r="USA23" s="63"/>
      <c r="USB23" s="63"/>
      <c r="USC23" s="63"/>
      <c r="USD23" s="63"/>
      <c r="USE23" s="63"/>
      <c r="USF23" s="63"/>
      <c r="USG23" s="63"/>
      <c r="USH23" s="63"/>
      <c r="USI23" s="63"/>
      <c r="USJ23" s="63"/>
      <c r="USQ23" s="63"/>
      <c r="USR23" s="63"/>
      <c r="USS23" s="63"/>
      <c r="UST23" s="63"/>
      <c r="USU23" s="63"/>
      <c r="USV23" s="63"/>
      <c r="USW23" s="63"/>
      <c r="USX23" s="63"/>
      <c r="USY23" s="63"/>
      <c r="USZ23" s="63"/>
      <c r="UTG23" s="63"/>
      <c r="UTH23" s="63"/>
      <c r="UTI23" s="63"/>
      <c r="UTJ23" s="63"/>
      <c r="UTK23" s="63"/>
      <c r="UTL23" s="63"/>
      <c r="UTM23" s="63"/>
      <c r="UTN23" s="63"/>
      <c r="UTO23" s="63"/>
      <c r="UTP23" s="63"/>
      <c r="UTW23" s="63"/>
      <c r="UTX23" s="63"/>
      <c r="UTY23" s="63"/>
      <c r="UTZ23" s="63"/>
      <c r="UUA23" s="63"/>
      <c r="UUB23" s="63"/>
      <c r="UUC23" s="63"/>
      <c r="UUD23" s="63"/>
      <c r="UUE23" s="63"/>
      <c r="UUF23" s="63"/>
      <c r="UUM23" s="63"/>
      <c r="UUN23" s="63"/>
      <c r="UUO23" s="63"/>
      <c r="UUP23" s="63"/>
      <c r="UUQ23" s="63"/>
      <c r="UUR23" s="63"/>
      <c r="UUS23" s="63"/>
      <c r="UUT23" s="63"/>
      <c r="UUU23" s="63"/>
      <c r="UUV23" s="63"/>
      <c r="UVC23" s="63"/>
      <c r="UVD23" s="63"/>
      <c r="UVE23" s="63"/>
      <c r="UVF23" s="63"/>
      <c r="UVG23" s="63"/>
      <c r="UVH23" s="63"/>
      <c r="UVI23" s="63"/>
      <c r="UVJ23" s="63"/>
      <c r="UVK23" s="63"/>
      <c r="UVL23" s="63"/>
      <c r="UVS23" s="63"/>
      <c r="UVT23" s="63"/>
      <c r="UVU23" s="63"/>
      <c r="UVV23" s="63"/>
      <c r="UVW23" s="63"/>
      <c r="UVX23" s="63"/>
      <c r="UVY23" s="63"/>
      <c r="UVZ23" s="63"/>
      <c r="UWA23" s="63"/>
      <c r="UWB23" s="63"/>
      <c r="UWI23" s="63"/>
      <c r="UWJ23" s="63"/>
      <c r="UWK23" s="63"/>
      <c r="UWL23" s="63"/>
      <c r="UWM23" s="63"/>
      <c r="UWN23" s="63"/>
      <c r="UWO23" s="63"/>
      <c r="UWP23" s="63"/>
      <c r="UWQ23" s="63"/>
      <c r="UWR23" s="63"/>
      <c r="UWY23" s="63"/>
      <c r="UWZ23" s="63"/>
      <c r="UXA23" s="63"/>
      <c r="UXB23" s="63"/>
      <c r="UXC23" s="63"/>
      <c r="UXD23" s="63"/>
      <c r="UXE23" s="63"/>
      <c r="UXF23" s="63"/>
      <c r="UXG23" s="63"/>
      <c r="UXH23" s="63"/>
      <c r="UXO23" s="63"/>
      <c r="UXP23" s="63"/>
      <c r="UXQ23" s="63"/>
      <c r="UXR23" s="63"/>
      <c r="UXS23" s="63"/>
      <c r="UXT23" s="63"/>
      <c r="UXU23" s="63"/>
      <c r="UXV23" s="63"/>
      <c r="UXW23" s="63"/>
      <c r="UXX23" s="63"/>
      <c r="UYE23" s="63"/>
      <c r="UYF23" s="63"/>
      <c r="UYG23" s="63"/>
      <c r="UYH23" s="63"/>
      <c r="UYI23" s="63"/>
      <c r="UYJ23" s="63"/>
      <c r="UYK23" s="63"/>
      <c r="UYL23" s="63"/>
      <c r="UYM23" s="63"/>
      <c r="UYN23" s="63"/>
      <c r="UYU23" s="63"/>
      <c r="UYV23" s="63"/>
      <c r="UYW23" s="63"/>
      <c r="UYX23" s="63"/>
      <c r="UYY23" s="63"/>
      <c r="UYZ23" s="63"/>
      <c r="UZA23" s="63"/>
      <c r="UZB23" s="63"/>
      <c r="UZC23" s="63"/>
      <c r="UZD23" s="63"/>
      <c r="UZK23" s="63"/>
      <c r="UZL23" s="63"/>
      <c r="UZM23" s="63"/>
      <c r="UZN23" s="63"/>
      <c r="UZO23" s="63"/>
      <c r="UZP23" s="63"/>
      <c r="UZQ23" s="63"/>
      <c r="UZR23" s="63"/>
      <c r="UZS23" s="63"/>
      <c r="UZT23" s="63"/>
      <c r="VAA23" s="63"/>
      <c r="VAB23" s="63"/>
      <c r="VAC23" s="63"/>
      <c r="VAD23" s="63"/>
      <c r="VAE23" s="63"/>
      <c r="VAF23" s="63"/>
      <c r="VAG23" s="63"/>
      <c r="VAH23" s="63"/>
      <c r="VAI23" s="63"/>
      <c r="VAJ23" s="63"/>
      <c r="VAQ23" s="63"/>
      <c r="VAR23" s="63"/>
      <c r="VAS23" s="63"/>
      <c r="VAT23" s="63"/>
      <c r="VAU23" s="63"/>
      <c r="VAV23" s="63"/>
      <c r="VAW23" s="63"/>
      <c r="VAX23" s="63"/>
      <c r="VAY23" s="63"/>
      <c r="VAZ23" s="63"/>
      <c r="VBG23" s="63"/>
      <c r="VBH23" s="63"/>
      <c r="VBI23" s="63"/>
      <c r="VBJ23" s="63"/>
      <c r="VBK23" s="63"/>
      <c r="VBL23" s="63"/>
      <c r="VBM23" s="63"/>
      <c r="VBN23" s="63"/>
      <c r="VBO23" s="63"/>
      <c r="VBP23" s="63"/>
      <c r="VBW23" s="63"/>
      <c r="VBX23" s="63"/>
      <c r="VBY23" s="63"/>
      <c r="VBZ23" s="63"/>
      <c r="VCA23" s="63"/>
      <c r="VCB23" s="63"/>
      <c r="VCC23" s="63"/>
      <c r="VCD23" s="63"/>
      <c r="VCE23" s="63"/>
      <c r="VCF23" s="63"/>
      <c r="VCM23" s="63"/>
      <c r="VCN23" s="63"/>
      <c r="VCO23" s="63"/>
      <c r="VCP23" s="63"/>
      <c r="VCQ23" s="63"/>
      <c r="VCR23" s="63"/>
      <c r="VCS23" s="63"/>
      <c r="VCT23" s="63"/>
      <c r="VCU23" s="63"/>
      <c r="VCV23" s="63"/>
      <c r="VDC23" s="63"/>
      <c r="VDD23" s="63"/>
      <c r="VDE23" s="63"/>
      <c r="VDF23" s="63"/>
      <c r="VDG23" s="63"/>
      <c r="VDH23" s="63"/>
      <c r="VDI23" s="63"/>
      <c r="VDJ23" s="63"/>
      <c r="VDK23" s="63"/>
      <c r="VDL23" s="63"/>
      <c r="VDS23" s="63"/>
      <c r="VDT23" s="63"/>
      <c r="VDU23" s="63"/>
      <c r="VDV23" s="63"/>
      <c r="VDW23" s="63"/>
      <c r="VDX23" s="63"/>
      <c r="VDY23" s="63"/>
      <c r="VDZ23" s="63"/>
      <c r="VEA23" s="63"/>
      <c r="VEB23" s="63"/>
      <c r="VEI23" s="63"/>
      <c r="VEJ23" s="63"/>
      <c r="VEK23" s="63"/>
      <c r="VEL23" s="63"/>
      <c r="VEM23" s="63"/>
      <c r="VEN23" s="63"/>
      <c r="VEO23" s="63"/>
      <c r="VEP23" s="63"/>
      <c r="VEQ23" s="63"/>
      <c r="VER23" s="63"/>
      <c r="VEY23" s="63"/>
      <c r="VEZ23" s="63"/>
      <c r="VFA23" s="63"/>
      <c r="VFB23" s="63"/>
      <c r="VFC23" s="63"/>
      <c r="VFD23" s="63"/>
      <c r="VFE23" s="63"/>
      <c r="VFF23" s="63"/>
      <c r="VFG23" s="63"/>
      <c r="VFH23" s="63"/>
      <c r="VFO23" s="63"/>
      <c r="VFP23" s="63"/>
      <c r="VFQ23" s="63"/>
      <c r="VFR23" s="63"/>
      <c r="VFS23" s="63"/>
      <c r="VFT23" s="63"/>
      <c r="VFU23" s="63"/>
      <c r="VFV23" s="63"/>
      <c r="VFW23" s="63"/>
      <c r="VFX23" s="63"/>
      <c r="VGE23" s="63"/>
      <c r="VGF23" s="63"/>
      <c r="VGG23" s="63"/>
      <c r="VGH23" s="63"/>
      <c r="VGI23" s="63"/>
      <c r="VGJ23" s="63"/>
      <c r="VGK23" s="63"/>
      <c r="VGL23" s="63"/>
      <c r="VGM23" s="63"/>
      <c r="VGN23" s="63"/>
      <c r="VGU23" s="63"/>
      <c r="VGV23" s="63"/>
      <c r="VGW23" s="63"/>
      <c r="VGX23" s="63"/>
      <c r="VGY23" s="63"/>
      <c r="VGZ23" s="63"/>
      <c r="VHA23" s="63"/>
      <c r="VHB23" s="63"/>
      <c r="VHC23" s="63"/>
      <c r="VHD23" s="63"/>
      <c r="VHK23" s="63"/>
      <c r="VHL23" s="63"/>
      <c r="VHM23" s="63"/>
      <c r="VHN23" s="63"/>
      <c r="VHO23" s="63"/>
      <c r="VHP23" s="63"/>
      <c r="VHQ23" s="63"/>
      <c r="VHR23" s="63"/>
      <c r="VHS23" s="63"/>
      <c r="VHT23" s="63"/>
      <c r="VIA23" s="63"/>
      <c r="VIB23" s="63"/>
      <c r="VIC23" s="63"/>
      <c r="VID23" s="63"/>
      <c r="VIE23" s="63"/>
      <c r="VIF23" s="63"/>
      <c r="VIG23" s="63"/>
      <c r="VIH23" s="63"/>
      <c r="VII23" s="63"/>
      <c r="VIJ23" s="63"/>
      <c r="VIQ23" s="63"/>
      <c r="VIR23" s="63"/>
      <c r="VIS23" s="63"/>
      <c r="VIT23" s="63"/>
      <c r="VIU23" s="63"/>
      <c r="VIV23" s="63"/>
      <c r="VIW23" s="63"/>
      <c r="VIX23" s="63"/>
      <c r="VIY23" s="63"/>
      <c r="VIZ23" s="63"/>
      <c r="VJG23" s="63"/>
      <c r="VJH23" s="63"/>
      <c r="VJI23" s="63"/>
      <c r="VJJ23" s="63"/>
      <c r="VJK23" s="63"/>
      <c r="VJL23" s="63"/>
      <c r="VJM23" s="63"/>
      <c r="VJN23" s="63"/>
      <c r="VJO23" s="63"/>
      <c r="VJP23" s="63"/>
      <c r="VJW23" s="63"/>
      <c r="VJX23" s="63"/>
      <c r="VJY23" s="63"/>
      <c r="VJZ23" s="63"/>
      <c r="VKA23" s="63"/>
      <c r="VKB23" s="63"/>
      <c r="VKC23" s="63"/>
      <c r="VKD23" s="63"/>
      <c r="VKE23" s="63"/>
      <c r="VKF23" s="63"/>
      <c r="VKM23" s="63"/>
      <c r="VKN23" s="63"/>
      <c r="VKO23" s="63"/>
      <c r="VKP23" s="63"/>
      <c r="VKQ23" s="63"/>
      <c r="VKR23" s="63"/>
      <c r="VKS23" s="63"/>
      <c r="VKT23" s="63"/>
      <c r="VKU23" s="63"/>
      <c r="VKV23" s="63"/>
      <c r="VLC23" s="63"/>
      <c r="VLD23" s="63"/>
      <c r="VLE23" s="63"/>
      <c r="VLF23" s="63"/>
      <c r="VLG23" s="63"/>
      <c r="VLH23" s="63"/>
      <c r="VLI23" s="63"/>
      <c r="VLJ23" s="63"/>
      <c r="VLK23" s="63"/>
      <c r="VLL23" s="63"/>
      <c r="VLS23" s="63"/>
      <c r="VLT23" s="63"/>
      <c r="VLU23" s="63"/>
      <c r="VLV23" s="63"/>
      <c r="VLW23" s="63"/>
      <c r="VLX23" s="63"/>
      <c r="VLY23" s="63"/>
      <c r="VLZ23" s="63"/>
      <c r="VMA23" s="63"/>
      <c r="VMB23" s="63"/>
      <c r="VMI23" s="63"/>
      <c r="VMJ23" s="63"/>
      <c r="VMK23" s="63"/>
      <c r="VML23" s="63"/>
      <c r="VMM23" s="63"/>
      <c r="VMN23" s="63"/>
      <c r="VMO23" s="63"/>
      <c r="VMP23" s="63"/>
      <c r="VMQ23" s="63"/>
      <c r="VMR23" s="63"/>
      <c r="VMY23" s="63"/>
      <c r="VMZ23" s="63"/>
      <c r="VNA23" s="63"/>
      <c r="VNB23" s="63"/>
      <c r="VNC23" s="63"/>
      <c r="VND23" s="63"/>
      <c r="VNE23" s="63"/>
      <c r="VNF23" s="63"/>
      <c r="VNG23" s="63"/>
      <c r="VNH23" s="63"/>
      <c r="VNO23" s="63"/>
      <c r="VNP23" s="63"/>
      <c r="VNQ23" s="63"/>
      <c r="VNR23" s="63"/>
      <c r="VNS23" s="63"/>
      <c r="VNT23" s="63"/>
      <c r="VNU23" s="63"/>
      <c r="VNV23" s="63"/>
      <c r="VNW23" s="63"/>
      <c r="VNX23" s="63"/>
      <c r="VOE23" s="63"/>
      <c r="VOF23" s="63"/>
      <c r="VOG23" s="63"/>
      <c r="VOH23" s="63"/>
      <c r="VOI23" s="63"/>
      <c r="VOJ23" s="63"/>
      <c r="VOK23" s="63"/>
      <c r="VOL23" s="63"/>
      <c r="VOM23" s="63"/>
      <c r="VON23" s="63"/>
      <c r="VOU23" s="63"/>
      <c r="VOV23" s="63"/>
      <c r="VOW23" s="63"/>
      <c r="VOX23" s="63"/>
      <c r="VOY23" s="63"/>
      <c r="VOZ23" s="63"/>
      <c r="VPA23" s="63"/>
      <c r="VPB23" s="63"/>
      <c r="VPC23" s="63"/>
      <c r="VPD23" s="63"/>
      <c r="VPK23" s="63"/>
      <c r="VPL23" s="63"/>
      <c r="VPM23" s="63"/>
      <c r="VPN23" s="63"/>
      <c r="VPO23" s="63"/>
      <c r="VPP23" s="63"/>
      <c r="VPQ23" s="63"/>
      <c r="VPR23" s="63"/>
      <c r="VPS23" s="63"/>
      <c r="VPT23" s="63"/>
      <c r="VQA23" s="63"/>
      <c r="VQB23" s="63"/>
      <c r="VQC23" s="63"/>
      <c r="VQD23" s="63"/>
      <c r="VQE23" s="63"/>
      <c r="VQF23" s="63"/>
      <c r="VQG23" s="63"/>
      <c r="VQH23" s="63"/>
      <c r="VQI23" s="63"/>
      <c r="VQJ23" s="63"/>
      <c r="VQQ23" s="63"/>
      <c r="VQR23" s="63"/>
      <c r="VQS23" s="63"/>
      <c r="VQT23" s="63"/>
      <c r="VQU23" s="63"/>
      <c r="VQV23" s="63"/>
      <c r="VQW23" s="63"/>
      <c r="VQX23" s="63"/>
      <c r="VQY23" s="63"/>
      <c r="VQZ23" s="63"/>
      <c r="VRG23" s="63"/>
      <c r="VRH23" s="63"/>
      <c r="VRI23" s="63"/>
      <c r="VRJ23" s="63"/>
      <c r="VRK23" s="63"/>
      <c r="VRL23" s="63"/>
      <c r="VRM23" s="63"/>
      <c r="VRN23" s="63"/>
      <c r="VRO23" s="63"/>
      <c r="VRP23" s="63"/>
      <c r="VRW23" s="63"/>
      <c r="VRX23" s="63"/>
      <c r="VRY23" s="63"/>
      <c r="VRZ23" s="63"/>
      <c r="VSA23" s="63"/>
      <c r="VSB23" s="63"/>
      <c r="VSC23" s="63"/>
      <c r="VSD23" s="63"/>
      <c r="VSE23" s="63"/>
      <c r="VSF23" s="63"/>
      <c r="VSM23" s="63"/>
      <c r="VSN23" s="63"/>
      <c r="VSO23" s="63"/>
      <c r="VSP23" s="63"/>
      <c r="VSQ23" s="63"/>
      <c r="VSR23" s="63"/>
      <c r="VSS23" s="63"/>
      <c r="VST23" s="63"/>
      <c r="VSU23" s="63"/>
      <c r="VSV23" s="63"/>
      <c r="VTC23" s="63"/>
      <c r="VTD23" s="63"/>
      <c r="VTE23" s="63"/>
      <c r="VTF23" s="63"/>
      <c r="VTG23" s="63"/>
      <c r="VTH23" s="63"/>
      <c r="VTI23" s="63"/>
      <c r="VTJ23" s="63"/>
      <c r="VTK23" s="63"/>
      <c r="VTL23" s="63"/>
      <c r="VTS23" s="63"/>
      <c r="VTT23" s="63"/>
      <c r="VTU23" s="63"/>
      <c r="VTV23" s="63"/>
      <c r="VTW23" s="63"/>
      <c r="VTX23" s="63"/>
      <c r="VTY23" s="63"/>
      <c r="VTZ23" s="63"/>
      <c r="VUA23" s="63"/>
      <c r="VUB23" s="63"/>
      <c r="VUI23" s="63"/>
      <c r="VUJ23" s="63"/>
      <c r="VUK23" s="63"/>
      <c r="VUL23" s="63"/>
      <c r="VUM23" s="63"/>
      <c r="VUN23" s="63"/>
      <c r="VUO23" s="63"/>
      <c r="VUP23" s="63"/>
      <c r="VUQ23" s="63"/>
      <c r="VUR23" s="63"/>
      <c r="VUY23" s="63"/>
      <c r="VUZ23" s="63"/>
      <c r="VVA23" s="63"/>
      <c r="VVB23" s="63"/>
      <c r="VVC23" s="63"/>
      <c r="VVD23" s="63"/>
      <c r="VVE23" s="63"/>
      <c r="VVF23" s="63"/>
      <c r="VVG23" s="63"/>
      <c r="VVH23" s="63"/>
      <c r="VVO23" s="63"/>
      <c r="VVP23" s="63"/>
      <c r="VVQ23" s="63"/>
      <c r="VVR23" s="63"/>
      <c r="VVS23" s="63"/>
      <c r="VVT23" s="63"/>
      <c r="VVU23" s="63"/>
      <c r="VVV23" s="63"/>
      <c r="VVW23" s="63"/>
      <c r="VVX23" s="63"/>
      <c r="VWE23" s="63"/>
      <c r="VWF23" s="63"/>
      <c r="VWG23" s="63"/>
      <c r="VWH23" s="63"/>
      <c r="VWI23" s="63"/>
      <c r="VWJ23" s="63"/>
      <c r="VWK23" s="63"/>
      <c r="VWL23" s="63"/>
      <c r="VWM23" s="63"/>
      <c r="VWN23" s="63"/>
      <c r="VWU23" s="63"/>
      <c r="VWV23" s="63"/>
      <c r="VWW23" s="63"/>
      <c r="VWX23" s="63"/>
      <c r="VWY23" s="63"/>
      <c r="VWZ23" s="63"/>
      <c r="VXA23" s="63"/>
      <c r="VXB23" s="63"/>
      <c r="VXC23" s="63"/>
      <c r="VXD23" s="63"/>
      <c r="VXK23" s="63"/>
      <c r="VXL23" s="63"/>
      <c r="VXM23" s="63"/>
      <c r="VXN23" s="63"/>
      <c r="VXO23" s="63"/>
      <c r="VXP23" s="63"/>
      <c r="VXQ23" s="63"/>
      <c r="VXR23" s="63"/>
      <c r="VXS23" s="63"/>
      <c r="VXT23" s="63"/>
      <c r="VYA23" s="63"/>
      <c r="VYB23" s="63"/>
      <c r="VYC23" s="63"/>
      <c r="VYD23" s="63"/>
      <c r="VYE23" s="63"/>
      <c r="VYF23" s="63"/>
      <c r="VYG23" s="63"/>
      <c r="VYH23" s="63"/>
      <c r="VYI23" s="63"/>
      <c r="VYJ23" s="63"/>
      <c r="VYQ23" s="63"/>
      <c r="VYR23" s="63"/>
      <c r="VYS23" s="63"/>
      <c r="VYT23" s="63"/>
      <c r="VYU23" s="63"/>
      <c r="VYV23" s="63"/>
      <c r="VYW23" s="63"/>
      <c r="VYX23" s="63"/>
      <c r="VYY23" s="63"/>
      <c r="VYZ23" s="63"/>
      <c r="VZG23" s="63"/>
      <c r="VZH23" s="63"/>
      <c r="VZI23" s="63"/>
      <c r="VZJ23" s="63"/>
      <c r="VZK23" s="63"/>
      <c r="VZL23" s="63"/>
      <c r="VZM23" s="63"/>
      <c r="VZN23" s="63"/>
      <c r="VZO23" s="63"/>
      <c r="VZP23" s="63"/>
      <c r="VZW23" s="63"/>
      <c r="VZX23" s="63"/>
      <c r="VZY23" s="63"/>
      <c r="VZZ23" s="63"/>
      <c r="WAA23" s="63"/>
      <c r="WAB23" s="63"/>
      <c r="WAC23" s="63"/>
      <c r="WAD23" s="63"/>
      <c r="WAE23" s="63"/>
      <c r="WAF23" s="63"/>
      <c r="WAM23" s="63"/>
      <c r="WAN23" s="63"/>
      <c r="WAO23" s="63"/>
      <c r="WAP23" s="63"/>
      <c r="WAQ23" s="63"/>
      <c r="WAR23" s="63"/>
      <c r="WAS23" s="63"/>
      <c r="WAT23" s="63"/>
      <c r="WAU23" s="63"/>
      <c r="WAV23" s="63"/>
      <c r="WBC23" s="63"/>
      <c r="WBD23" s="63"/>
      <c r="WBE23" s="63"/>
      <c r="WBF23" s="63"/>
      <c r="WBG23" s="63"/>
      <c r="WBH23" s="63"/>
      <c r="WBI23" s="63"/>
      <c r="WBJ23" s="63"/>
      <c r="WBK23" s="63"/>
      <c r="WBL23" s="63"/>
      <c r="WBS23" s="63"/>
      <c r="WBT23" s="63"/>
      <c r="WBU23" s="63"/>
      <c r="WBV23" s="63"/>
      <c r="WBW23" s="63"/>
      <c r="WBX23" s="63"/>
      <c r="WBY23" s="63"/>
      <c r="WBZ23" s="63"/>
      <c r="WCA23" s="63"/>
      <c r="WCB23" s="63"/>
      <c r="WCI23" s="63"/>
      <c r="WCJ23" s="63"/>
      <c r="WCK23" s="63"/>
      <c r="WCL23" s="63"/>
      <c r="WCM23" s="63"/>
      <c r="WCN23" s="63"/>
      <c r="WCO23" s="63"/>
      <c r="WCP23" s="63"/>
      <c r="WCQ23" s="63"/>
      <c r="WCR23" s="63"/>
      <c r="WCY23" s="63"/>
      <c r="WCZ23" s="63"/>
      <c r="WDA23" s="63"/>
      <c r="WDB23" s="63"/>
      <c r="WDC23" s="63"/>
      <c r="WDD23" s="63"/>
      <c r="WDE23" s="63"/>
      <c r="WDF23" s="63"/>
      <c r="WDG23" s="63"/>
      <c r="WDH23" s="63"/>
      <c r="WDO23" s="63"/>
      <c r="WDP23" s="63"/>
      <c r="WDQ23" s="63"/>
      <c r="WDR23" s="63"/>
      <c r="WDS23" s="63"/>
      <c r="WDT23" s="63"/>
      <c r="WDU23" s="63"/>
      <c r="WDV23" s="63"/>
      <c r="WDW23" s="63"/>
      <c r="WDX23" s="63"/>
      <c r="WEE23" s="63"/>
      <c r="WEF23" s="63"/>
      <c r="WEG23" s="63"/>
      <c r="WEH23" s="63"/>
      <c r="WEI23" s="63"/>
      <c r="WEJ23" s="63"/>
      <c r="WEK23" s="63"/>
      <c r="WEL23" s="63"/>
      <c r="WEM23" s="63"/>
      <c r="WEN23" s="63"/>
      <c r="WEU23" s="63"/>
      <c r="WEV23" s="63"/>
      <c r="WEW23" s="63"/>
      <c r="WEX23" s="63"/>
      <c r="WEY23" s="63"/>
      <c r="WEZ23" s="63"/>
      <c r="WFA23" s="63"/>
      <c r="WFB23" s="63"/>
      <c r="WFC23" s="63"/>
      <c r="WFD23" s="63"/>
      <c r="WFK23" s="63"/>
      <c r="WFL23" s="63"/>
      <c r="WFM23" s="63"/>
      <c r="WFN23" s="63"/>
      <c r="WFO23" s="63"/>
      <c r="WFP23" s="63"/>
      <c r="WFQ23" s="63"/>
      <c r="WFR23" s="63"/>
      <c r="WFS23" s="63"/>
      <c r="WFT23" s="63"/>
      <c r="WGA23" s="63"/>
      <c r="WGB23" s="63"/>
      <c r="WGC23" s="63"/>
      <c r="WGD23" s="63"/>
      <c r="WGE23" s="63"/>
      <c r="WGF23" s="63"/>
      <c r="WGG23" s="63"/>
      <c r="WGH23" s="63"/>
      <c r="WGI23" s="63"/>
      <c r="WGJ23" s="63"/>
      <c r="WGQ23" s="63"/>
      <c r="WGR23" s="63"/>
      <c r="WGS23" s="63"/>
      <c r="WGT23" s="63"/>
      <c r="WGU23" s="63"/>
      <c r="WGV23" s="63"/>
      <c r="WGW23" s="63"/>
      <c r="WGX23" s="63"/>
      <c r="WGY23" s="63"/>
      <c r="WGZ23" s="63"/>
      <c r="WHG23" s="63"/>
      <c r="WHH23" s="63"/>
      <c r="WHI23" s="63"/>
      <c r="WHJ23" s="63"/>
      <c r="WHK23" s="63"/>
      <c r="WHL23" s="63"/>
      <c r="WHM23" s="63"/>
      <c r="WHN23" s="63"/>
      <c r="WHO23" s="63"/>
      <c r="WHP23" s="63"/>
      <c r="WHW23" s="63"/>
      <c r="WHX23" s="63"/>
      <c r="WHY23" s="63"/>
      <c r="WHZ23" s="63"/>
      <c r="WIA23" s="63"/>
      <c r="WIB23" s="63"/>
      <c r="WIC23" s="63"/>
      <c r="WID23" s="63"/>
      <c r="WIE23" s="63"/>
      <c r="WIF23" s="63"/>
      <c r="WIM23" s="63"/>
      <c r="WIN23" s="63"/>
      <c r="WIO23" s="63"/>
      <c r="WIP23" s="63"/>
      <c r="WIQ23" s="63"/>
      <c r="WIR23" s="63"/>
      <c r="WIS23" s="63"/>
      <c r="WIT23" s="63"/>
      <c r="WIU23" s="63"/>
      <c r="WIV23" s="63"/>
      <c r="WJC23" s="63"/>
      <c r="WJD23" s="63"/>
      <c r="WJE23" s="63"/>
      <c r="WJF23" s="63"/>
      <c r="WJG23" s="63"/>
      <c r="WJH23" s="63"/>
      <c r="WJI23" s="63"/>
      <c r="WJJ23" s="63"/>
      <c r="WJK23" s="63"/>
      <c r="WJL23" s="63"/>
      <c r="WJS23" s="63"/>
      <c r="WJT23" s="63"/>
      <c r="WJU23" s="63"/>
      <c r="WJV23" s="63"/>
      <c r="WJW23" s="63"/>
      <c r="WJX23" s="63"/>
      <c r="WJY23" s="63"/>
      <c r="WJZ23" s="63"/>
      <c r="WKA23" s="63"/>
      <c r="WKB23" s="63"/>
      <c r="WKI23" s="63"/>
      <c r="WKJ23" s="63"/>
      <c r="WKK23" s="63"/>
      <c r="WKL23" s="63"/>
      <c r="WKM23" s="63"/>
      <c r="WKN23" s="63"/>
      <c r="WKO23" s="63"/>
      <c r="WKP23" s="63"/>
      <c r="WKQ23" s="63"/>
      <c r="WKR23" s="63"/>
      <c r="WKY23" s="63"/>
      <c r="WKZ23" s="63"/>
      <c r="WLA23" s="63"/>
      <c r="WLB23" s="63"/>
      <c r="WLC23" s="63"/>
      <c r="WLD23" s="63"/>
      <c r="WLE23" s="63"/>
      <c r="WLF23" s="63"/>
      <c r="WLG23" s="63"/>
      <c r="WLH23" s="63"/>
      <c r="WLO23" s="63"/>
      <c r="WLP23" s="63"/>
      <c r="WLQ23" s="63"/>
      <c r="WLR23" s="63"/>
      <c r="WLS23" s="63"/>
      <c r="WLT23" s="63"/>
      <c r="WLU23" s="63"/>
      <c r="WLV23" s="63"/>
      <c r="WLW23" s="63"/>
      <c r="WLX23" s="63"/>
      <c r="WME23" s="63"/>
      <c r="WMF23" s="63"/>
      <c r="WMG23" s="63"/>
      <c r="WMH23" s="63"/>
      <c r="WMI23" s="63"/>
      <c r="WMJ23" s="63"/>
      <c r="WMK23" s="63"/>
      <c r="WML23" s="63"/>
      <c r="WMM23" s="63"/>
      <c r="WMN23" s="63"/>
      <c r="WMU23" s="63"/>
      <c r="WMV23" s="63"/>
      <c r="WMW23" s="63"/>
      <c r="WMX23" s="63"/>
      <c r="WMY23" s="63"/>
      <c r="WMZ23" s="63"/>
      <c r="WNA23" s="63"/>
      <c r="WNB23" s="63"/>
      <c r="WNC23" s="63"/>
      <c r="WND23" s="63"/>
      <c r="WNK23" s="63"/>
      <c r="WNL23" s="63"/>
      <c r="WNM23" s="63"/>
      <c r="WNN23" s="63"/>
      <c r="WNO23" s="63"/>
      <c r="WNP23" s="63"/>
      <c r="WNQ23" s="63"/>
      <c r="WNR23" s="63"/>
      <c r="WNS23" s="63"/>
      <c r="WNT23" s="63"/>
      <c r="WOA23" s="63"/>
      <c r="WOB23" s="63"/>
      <c r="WOC23" s="63"/>
      <c r="WOD23" s="63"/>
      <c r="WOE23" s="63"/>
      <c r="WOF23" s="63"/>
      <c r="WOG23" s="63"/>
      <c r="WOH23" s="63"/>
      <c r="WOI23" s="63"/>
      <c r="WOJ23" s="63"/>
      <c r="WOQ23" s="63"/>
      <c r="WOR23" s="63"/>
      <c r="WOS23" s="63"/>
      <c r="WOT23" s="63"/>
      <c r="WOU23" s="63"/>
      <c r="WOV23" s="63"/>
      <c r="WOW23" s="63"/>
      <c r="WOX23" s="63"/>
      <c r="WOY23" s="63"/>
      <c r="WOZ23" s="63"/>
      <c r="WPG23" s="63"/>
      <c r="WPH23" s="63"/>
      <c r="WPI23" s="63"/>
      <c r="WPJ23" s="63"/>
      <c r="WPK23" s="63"/>
      <c r="WPL23" s="63"/>
      <c r="WPM23" s="63"/>
      <c r="WPN23" s="63"/>
      <c r="WPO23" s="63"/>
      <c r="WPP23" s="63"/>
      <c r="WPW23" s="63"/>
      <c r="WPX23" s="63"/>
      <c r="WPY23" s="63"/>
      <c r="WPZ23" s="63"/>
      <c r="WQA23" s="63"/>
      <c r="WQB23" s="63"/>
      <c r="WQC23" s="63"/>
      <c r="WQD23" s="63"/>
      <c r="WQE23" s="63"/>
      <c r="WQF23" s="63"/>
      <c r="WQM23" s="63"/>
      <c r="WQN23" s="63"/>
      <c r="WQO23" s="63"/>
      <c r="WQP23" s="63"/>
      <c r="WQQ23" s="63"/>
      <c r="WQR23" s="63"/>
      <c r="WQS23" s="63"/>
      <c r="WQT23" s="63"/>
      <c r="WQU23" s="63"/>
      <c r="WQV23" s="63"/>
      <c r="WRC23" s="63"/>
      <c r="WRD23" s="63"/>
      <c r="WRE23" s="63"/>
      <c r="WRF23" s="63"/>
      <c r="WRG23" s="63"/>
      <c r="WRH23" s="63"/>
      <c r="WRI23" s="63"/>
      <c r="WRJ23" s="63"/>
      <c r="WRK23" s="63"/>
      <c r="WRL23" s="63"/>
      <c r="WRS23" s="63"/>
      <c r="WRT23" s="63"/>
      <c r="WRU23" s="63"/>
      <c r="WRV23" s="63"/>
      <c r="WRW23" s="63"/>
      <c r="WRX23" s="63"/>
      <c r="WRY23" s="63"/>
      <c r="WRZ23" s="63"/>
      <c r="WSA23" s="63"/>
      <c r="WSB23" s="63"/>
      <c r="WSI23" s="63"/>
      <c r="WSJ23" s="63"/>
      <c r="WSK23" s="63"/>
      <c r="WSL23" s="63"/>
      <c r="WSM23" s="63"/>
      <c r="WSN23" s="63"/>
      <c r="WSO23" s="63"/>
      <c r="WSP23" s="63"/>
      <c r="WSQ23" s="63"/>
      <c r="WSR23" s="63"/>
      <c r="WSY23" s="63"/>
      <c r="WSZ23" s="63"/>
      <c r="WTA23" s="63"/>
      <c r="WTB23" s="63"/>
      <c r="WTC23" s="63"/>
      <c r="WTD23" s="63"/>
      <c r="WTE23" s="63"/>
      <c r="WTF23" s="63"/>
      <c r="WTG23" s="63"/>
      <c r="WTH23" s="63"/>
      <c r="WTO23" s="63"/>
      <c r="WTP23" s="63"/>
      <c r="WTQ23" s="63"/>
      <c r="WTR23" s="63"/>
      <c r="WTS23" s="63"/>
      <c r="WTT23" s="63"/>
      <c r="WTU23" s="63"/>
      <c r="WTV23" s="63"/>
      <c r="WTW23" s="63"/>
      <c r="WTX23" s="63"/>
      <c r="WUE23" s="63"/>
      <c r="WUF23" s="63"/>
      <c r="WUG23" s="63"/>
      <c r="WUH23" s="63"/>
      <c r="WUI23" s="63"/>
      <c r="WUJ23" s="63"/>
      <c r="WUK23" s="63"/>
      <c r="WUL23" s="63"/>
      <c r="WUM23" s="63"/>
      <c r="WUN23" s="63"/>
      <c r="WUU23" s="63"/>
      <c r="WUV23" s="63"/>
      <c r="WUW23" s="63"/>
      <c r="WUX23" s="63"/>
      <c r="WUY23" s="63"/>
      <c r="WUZ23" s="63"/>
      <c r="WVA23" s="63"/>
      <c r="WVB23" s="63"/>
      <c r="WVC23" s="63"/>
      <c r="WVD23" s="63"/>
      <c r="WVK23" s="63"/>
      <c r="WVL23" s="63"/>
      <c r="WVM23" s="63"/>
      <c r="WVN23" s="63"/>
      <c r="WVO23" s="63"/>
      <c r="WVP23" s="63"/>
      <c r="WVQ23" s="63"/>
      <c r="WVR23" s="63"/>
      <c r="WVS23" s="63"/>
      <c r="WVT23" s="63"/>
      <c r="WWA23" s="63"/>
      <c r="WWB23" s="63"/>
      <c r="WWC23" s="63"/>
      <c r="WWD23" s="63"/>
      <c r="WWE23" s="63"/>
      <c r="WWF23" s="63"/>
      <c r="WWG23" s="63"/>
      <c r="WWH23" s="63"/>
      <c r="WWI23" s="63"/>
      <c r="WWJ23" s="63"/>
      <c r="WWQ23" s="63"/>
      <c r="WWR23" s="63"/>
      <c r="WWS23" s="63"/>
      <c r="WWT23" s="63"/>
      <c r="WWU23" s="63"/>
      <c r="WWV23" s="63"/>
      <c r="WWW23" s="63"/>
      <c r="WWX23" s="63"/>
      <c r="WWY23" s="63"/>
      <c r="WWZ23" s="63"/>
      <c r="WXG23" s="63"/>
      <c r="WXH23" s="63"/>
      <c r="WXI23" s="63"/>
      <c r="WXJ23" s="63"/>
      <c r="WXK23" s="63"/>
      <c r="WXL23" s="63"/>
      <c r="WXM23" s="63"/>
      <c r="WXN23" s="63"/>
      <c r="WXO23" s="63"/>
      <c r="WXP23" s="63"/>
      <c r="WXW23" s="63"/>
      <c r="WXX23" s="63"/>
      <c r="WXY23" s="63"/>
      <c r="WXZ23" s="63"/>
      <c r="WYA23" s="63"/>
      <c r="WYB23" s="63"/>
      <c r="WYC23" s="63"/>
      <c r="WYD23" s="63"/>
      <c r="WYE23" s="63"/>
      <c r="WYF23" s="63"/>
      <c r="WYM23" s="63"/>
      <c r="WYN23" s="63"/>
      <c r="WYO23" s="63"/>
      <c r="WYP23" s="63"/>
      <c r="WYQ23" s="63"/>
      <c r="WYR23" s="63"/>
      <c r="WYS23" s="63"/>
      <c r="WYT23" s="63"/>
      <c r="WYU23" s="63"/>
      <c r="WYV23" s="63"/>
      <c r="WZC23" s="63"/>
      <c r="WZD23" s="63"/>
      <c r="WZE23" s="63"/>
      <c r="WZF23" s="63"/>
      <c r="WZG23" s="63"/>
      <c r="WZH23" s="63"/>
      <c r="WZI23" s="63"/>
      <c r="WZJ23" s="63"/>
      <c r="WZK23" s="63"/>
      <c r="WZL23" s="63"/>
      <c r="WZS23" s="63"/>
      <c r="WZT23" s="63"/>
      <c r="WZU23" s="63"/>
      <c r="WZV23" s="63"/>
      <c r="WZW23" s="63"/>
      <c r="WZX23" s="63"/>
      <c r="WZY23" s="63"/>
      <c r="WZZ23" s="63"/>
      <c r="XAA23" s="63"/>
      <c r="XAB23" s="63"/>
      <c r="XAI23" s="63"/>
      <c r="XAJ23" s="63"/>
      <c r="XAK23" s="63"/>
      <c r="XAL23" s="63"/>
      <c r="XAM23" s="63"/>
      <c r="XAN23" s="63"/>
      <c r="XAO23" s="63"/>
      <c r="XAP23" s="63"/>
      <c r="XAQ23" s="63"/>
      <c r="XAR23" s="63"/>
      <c r="XAY23" s="63"/>
      <c r="XAZ23" s="63"/>
      <c r="XBA23" s="63"/>
      <c r="XBB23" s="63"/>
      <c r="XBC23" s="63"/>
      <c r="XBD23" s="63"/>
      <c r="XBE23" s="63"/>
      <c r="XBF23" s="63"/>
      <c r="XBG23" s="63"/>
      <c r="XBH23" s="63"/>
      <c r="XBO23" s="63"/>
      <c r="XBP23" s="63"/>
      <c r="XBQ23" s="63"/>
      <c r="XBR23" s="63"/>
      <c r="XBS23" s="63"/>
      <c r="XBT23" s="63"/>
      <c r="XBU23" s="63"/>
      <c r="XBV23" s="63"/>
      <c r="XBW23" s="63"/>
      <c r="XBX23" s="63"/>
      <c r="XCE23" s="63"/>
      <c r="XCF23" s="63"/>
      <c r="XCG23" s="63"/>
      <c r="XCH23" s="63"/>
      <c r="XCI23" s="63"/>
      <c r="XCJ23" s="63"/>
      <c r="XCK23" s="63"/>
      <c r="XCL23" s="63"/>
      <c r="XCM23" s="63"/>
      <c r="XCN23" s="63"/>
      <c r="XCU23" s="63"/>
      <c r="XCV23" s="63"/>
      <c r="XCW23" s="63"/>
      <c r="XCX23" s="63"/>
      <c r="XCY23" s="63"/>
      <c r="XCZ23" s="63"/>
      <c r="XDA23" s="63"/>
      <c r="XDB23" s="63"/>
      <c r="XDC23" s="63"/>
      <c r="XDD23" s="63"/>
      <c r="XDK23" s="63"/>
      <c r="XDL23" s="63"/>
      <c r="XDM23" s="63"/>
      <c r="XDN23" s="63"/>
      <c r="XDO23" s="63"/>
      <c r="XDP23" s="63"/>
      <c r="XDQ23" s="63"/>
      <c r="XDR23" s="63"/>
      <c r="XDS23" s="63"/>
      <c r="XDT23" s="63"/>
      <c r="XEA23" s="63"/>
      <c r="XEB23" s="63"/>
      <c r="XEC23" s="63"/>
      <c r="XED23" s="63"/>
      <c r="XEE23" s="63"/>
      <c r="XEF23" s="63"/>
      <c r="XEG23" s="63"/>
      <c r="XEH23" s="63"/>
      <c r="XEI23" s="63"/>
      <c r="XEJ23" s="63"/>
      <c r="XEQ23" s="63"/>
      <c r="XER23" s="63"/>
      <c r="XES23" s="63"/>
      <c r="XET23" s="63"/>
      <c r="XEU23" s="63"/>
      <c r="XEV23" s="63"/>
      <c r="XEW23" s="63"/>
      <c r="XEX23" s="63"/>
      <c r="XEY23" s="63"/>
      <c r="XEZ23" s="63"/>
    </row>
    <row r="24" spans="1:1020 1027:2044 2051:3068 3075:4092 4099:5116 5123:6140 6147:7164 7171:8188 8195:9212 9219:10236 10243:11260 11267:12284 12291:13308 13315:14332 14339:15356 15363:16380" x14ac:dyDescent="0.25">
      <c r="C24" s="66"/>
      <c r="D24" s="66"/>
      <c r="E24" s="66"/>
      <c r="F24" s="66"/>
      <c r="G24" s="66"/>
      <c r="H24" s="66"/>
      <c r="I24" s="66"/>
      <c r="J24" s="66"/>
      <c r="K24" s="66"/>
      <c r="L24" s="66"/>
      <c r="S24" s="63"/>
      <c r="T24" s="63"/>
      <c r="U24" s="63"/>
      <c r="V24" s="63"/>
      <c r="W24" s="63"/>
      <c r="X24" s="63"/>
      <c r="Y24" s="63"/>
      <c r="Z24" s="63"/>
      <c r="AA24" s="63"/>
      <c r="AB24" s="63"/>
      <c r="AI24" s="63"/>
      <c r="AJ24" s="63"/>
      <c r="AK24" s="63"/>
      <c r="AL24" s="63"/>
      <c r="AM24" s="63"/>
      <c r="AN24" s="63"/>
      <c r="AO24" s="63"/>
      <c r="AP24" s="63"/>
      <c r="AQ24" s="63"/>
      <c r="AR24" s="63"/>
      <c r="AY24" s="63"/>
      <c r="AZ24" s="63"/>
      <c r="BA24" s="63"/>
      <c r="BB24" s="63"/>
      <c r="BC24" s="63"/>
      <c r="BD24" s="63"/>
      <c r="BE24" s="63"/>
      <c r="BF24" s="63"/>
      <c r="BG24" s="63"/>
      <c r="BH24" s="63"/>
      <c r="BO24" s="63"/>
      <c r="BP24" s="63"/>
      <c r="BQ24" s="63"/>
      <c r="BR24" s="63"/>
      <c r="BS24" s="63"/>
      <c r="BT24" s="63"/>
      <c r="BU24" s="63"/>
      <c r="BV24" s="63"/>
      <c r="BW24" s="63"/>
      <c r="BX24" s="63"/>
      <c r="CE24" s="63"/>
      <c r="CF24" s="63"/>
      <c r="CG24" s="63"/>
      <c r="CH24" s="63"/>
      <c r="CI24" s="63"/>
      <c r="CJ24" s="63"/>
      <c r="CK24" s="63"/>
      <c r="CL24" s="63"/>
      <c r="CM24" s="63"/>
      <c r="CN24" s="63"/>
      <c r="CU24" s="63"/>
      <c r="CV24" s="63"/>
      <c r="CW24" s="63"/>
      <c r="CX24" s="63"/>
      <c r="CY24" s="63"/>
      <c r="CZ24" s="63"/>
      <c r="DA24" s="63"/>
      <c r="DB24" s="63"/>
      <c r="DC24" s="63"/>
      <c r="DD24" s="63"/>
      <c r="DK24" s="63"/>
      <c r="DL24" s="63"/>
      <c r="DM24" s="63"/>
      <c r="DN24" s="63"/>
      <c r="DO24" s="63"/>
      <c r="DP24" s="63"/>
      <c r="DQ24" s="63"/>
      <c r="DR24" s="63"/>
      <c r="DS24" s="63"/>
      <c r="DT24" s="63"/>
      <c r="EA24" s="63"/>
      <c r="EB24" s="63"/>
      <c r="EC24" s="63"/>
      <c r="ED24" s="63"/>
      <c r="EE24" s="63"/>
      <c r="EF24" s="63"/>
      <c r="EG24" s="63"/>
      <c r="EH24" s="63"/>
      <c r="EI24" s="63"/>
      <c r="EJ24" s="63"/>
      <c r="EQ24" s="63"/>
      <c r="ER24" s="63"/>
      <c r="ES24" s="63"/>
      <c r="ET24" s="63"/>
      <c r="EU24" s="63"/>
      <c r="EV24" s="63"/>
      <c r="EW24" s="63"/>
      <c r="EX24" s="63"/>
      <c r="EY24" s="63"/>
      <c r="EZ24" s="63"/>
      <c r="FG24" s="63"/>
      <c r="FH24" s="63"/>
      <c r="FI24" s="63"/>
      <c r="FJ24" s="63"/>
      <c r="FK24" s="63"/>
      <c r="FL24" s="63"/>
      <c r="FM24" s="63"/>
      <c r="FN24" s="63"/>
      <c r="FO24" s="63"/>
      <c r="FP24" s="63"/>
      <c r="FW24" s="63"/>
      <c r="FX24" s="63"/>
      <c r="FY24" s="63"/>
      <c r="FZ24" s="63"/>
      <c r="GA24" s="63"/>
      <c r="GB24" s="63"/>
      <c r="GC24" s="63"/>
      <c r="GD24" s="63"/>
      <c r="GE24" s="63"/>
      <c r="GF24" s="63"/>
      <c r="GM24" s="63"/>
      <c r="GN24" s="63"/>
      <c r="GO24" s="63"/>
      <c r="GP24" s="63"/>
      <c r="GQ24" s="63"/>
      <c r="GR24" s="63"/>
      <c r="GS24" s="63"/>
      <c r="GT24" s="63"/>
      <c r="GU24" s="63"/>
      <c r="GV24" s="63"/>
      <c r="HC24" s="63"/>
      <c r="HD24" s="63"/>
      <c r="HE24" s="63"/>
      <c r="HF24" s="63"/>
      <c r="HG24" s="63"/>
      <c r="HH24" s="63"/>
      <c r="HI24" s="63"/>
      <c r="HJ24" s="63"/>
      <c r="HK24" s="63"/>
      <c r="HL24" s="63"/>
      <c r="HS24" s="63"/>
      <c r="HT24" s="63"/>
      <c r="HU24" s="63"/>
      <c r="HV24" s="63"/>
      <c r="HW24" s="63"/>
      <c r="HX24" s="63"/>
      <c r="HY24" s="63"/>
      <c r="HZ24" s="63"/>
      <c r="IA24" s="63"/>
      <c r="IB24" s="63"/>
      <c r="II24" s="63"/>
      <c r="IJ24" s="63"/>
      <c r="IK24" s="63"/>
      <c r="IL24" s="63"/>
      <c r="IM24" s="63"/>
      <c r="IN24" s="63"/>
      <c r="IO24" s="63"/>
      <c r="IP24" s="63"/>
      <c r="IQ24" s="63"/>
      <c r="IR24" s="63"/>
      <c r="IY24" s="63"/>
      <c r="IZ24" s="63"/>
      <c r="JA24" s="63"/>
      <c r="JB24" s="63"/>
      <c r="JC24" s="63"/>
      <c r="JD24" s="63"/>
      <c r="JE24" s="63"/>
      <c r="JF24" s="63"/>
      <c r="JG24" s="63"/>
      <c r="JH24" s="63"/>
      <c r="JO24" s="63"/>
      <c r="JP24" s="63"/>
      <c r="JQ24" s="63"/>
      <c r="JR24" s="63"/>
      <c r="JS24" s="63"/>
      <c r="JT24" s="63"/>
      <c r="JU24" s="63"/>
      <c r="JV24" s="63"/>
      <c r="JW24" s="63"/>
      <c r="JX24" s="63"/>
      <c r="KE24" s="63"/>
      <c r="KF24" s="63"/>
      <c r="KG24" s="63"/>
      <c r="KH24" s="63"/>
      <c r="KI24" s="63"/>
      <c r="KJ24" s="63"/>
      <c r="KK24" s="63"/>
      <c r="KL24" s="63"/>
      <c r="KM24" s="63"/>
      <c r="KN24" s="63"/>
      <c r="KU24" s="63"/>
      <c r="KV24" s="63"/>
      <c r="KW24" s="63"/>
      <c r="KX24" s="63"/>
      <c r="KY24" s="63"/>
      <c r="KZ24" s="63"/>
      <c r="LA24" s="63"/>
      <c r="LB24" s="63"/>
      <c r="LC24" s="63"/>
      <c r="LD24" s="63"/>
      <c r="LK24" s="63"/>
      <c r="LL24" s="63"/>
      <c r="LM24" s="63"/>
      <c r="LN24" s="63"/>
      <c r="LO24" s="63"/>
      <c r="LP24" s="63"/>
      <c r="LQ24" s="63"/>
      <c r="LR24" s="63"/>
      <c r="LS24" s="63"/>
      <c r="LT24" s="63"/>
      <c r="MA24" s="63"/>
      <c r="MB24" s="63"/>
      <c r="MC24" s="63"/>
      <c r="MD24" s="63"/>
      <c r="ME24" s="63"/>
      <c r="MF24" s="63"/>
      <c r="MG24" s="63"/>
      <c r="MH24" s="63"/>
      <c r="MI24" s="63"/>
      <c r="MJ24" s="63"/>
      <c r="MQ24" s="63"/>
      <c r="MR24" s="63"/>
      <c r="MS24" s="63"/>
      <c r="MT24" s="63"/>
      <c r="MU24" s="63"/>
      <c r="MV24" s="63"/>
      <c r="MW24" s="63"/>
      <c r="MX24" s="63"/>
      <c r="MY24" s="63"/>
      <c r="MZ24" s="63"/>
      <c r="NG24" s="63"/>
      <c r="NH24" s="63"/>
      <c r="NI24" s="63"/>
      <c r="NJ24" s="63"/>
      <c r="NK24" s="63"/>
      <c r="NL24" s="63"/>
      <c r="NM24" s="63"/>
      <c r="NN24" s="63"/>
      <c r="NO24" s="63"/>
      <c r="NP24" s="63"/>
      <c r="NW24" s="63"/>
      <c r="NX24" s="63"/>
      <c r="NY24" s="63"/>
      <c r="NZ24" s="63"/>
      <c r="OA24" s="63"/>
      <c r="OB24" s="63"/>
      <c r="OC24" s="63"/>
      <c r="OD24" s="63"/>
      <c r="OE24" s="63"/>
      <c r="OF24" s="63"/>
      <c r="OM24" s="63"/>
      <c r="ON24" s="63"/>
      <c r="OO24" s="63"/>
      <c r="OP24" s="63"/>
      <c r="OQ24" s="63"/>
      <c r="OR24" s="63"/>
      <c r="OS24" s="63"/>
      <c r="OT24" s="63"/>
      <c r="OU24" s="63"/>
      <c r="OV24" s="63"/>
      <c r="PC24" s="63"/>
      <c r="PD24" s="63"/>
      <c r="PE24" s="63"/>
      <c r="PF24" s="63"/>
      <c r="PG24" s="63"/>
      <c r="PH24" s="63"/>
      <c r="PI24" s="63"/>
      <c r="PJ24" s="63"/>
      <c r="PK24" s="63"/>
      <c r="PL24" s="63"/>
      <c r="PS24" s="63"/>
      <c r="PT24" s="63"/>
      <c r="PU24" s="63"/>
      <c r="PV24" s="63"/>
      <c r="PW24" s="63"/>
      <c r="PX24" s="63"/>
      <c r="PY24" s="63"/>
      <c r="PZ24" s="63"/>
      <c r="QA24" s="63"/>
      <c r="QB24" s="63"/>
      <c r="QI24" s="63"/>
      <c r="QJ24" s="63"/>
      <c r="QK24" s="63"/>
      <c r="QL24" s="63"/>
      <c r="QM24" s="63"/>
      <c r="QN24" s="63"/>
      <c r="QO24" s="63"/>
      <c r="QP24" s="63"/>
      <c r="QQ24" s="63"/>
      <c r="QR24" s="63"/>
      <c r="QY24" s="63"/>
      <c r="QZ24" s="63"/>
      <c r="RA24" s="63"/>
      <c r="RB24" s="63"/>
      <c r="RC24" s="63"/>
      <c r="RD24" s="63"/>
      <c r="RE24" s="63"/>
      <c r="RF24" s="63"/>
      <c r="RG24" s="63"/>
      <c r="RH24" s="63"/>
      <c r="RO24" s="63"/>
      <c r="RP24" s="63"/>
      <c r="RQ24" s="63"/>
      <c r="RR24" s="63"/>
      <c r="RS24" s="63"/>
      <c r="RT24" s="63"/>
      <c r="RU24" s="63"/>
      <c r="RV24" s="63"/>
      <c r="RW24" s="63"/>
      <c r="RX24" s="63"/>
      <c r="SE24" s="63"/>
      <c r="SF24" s="63"/>
      <c r="SG24" s="63"/>
      <c r="SH24" s="63"/>
      <c r="SI24" s="63"/>
      <c r="SJ24" s="63"/>
      <c r="SK24" s="63"/>
      <c r="SL24" s="63"/>
      <c r="SM24" s="63"/>
      <c r="SN24" s="63"/>
      <c r="SU24" s="63"/>
      <c r="SV24" s="63"/>
      <c r="SW24" s="63"/>
      <c r="SX24" s="63"/>
      <c r="SY24" s="63"/>
      <c r="SZ24" s="63"/>
      <c r="TA24" s="63"/>
      <c r="TB24" s="63"/>
      <c r="TC24" s="63"/>
      <c r="TD24" s="63"/>
      <c r="TK24" s="63"/>
      <c r="TL24" s="63"/>
      <c r="TM24" s="63"/>
      <c r="TN24" s="63"/>
      <c r="TO24" s="63"/>
      <c r="TP24" s="63"/>
      <c r="TQ24" s="63"/>
      <c r="TR24" s="63"/>
      <c r="TS24" s="63"/>
      <c r="TT24" s="63"/>
      <c r="UA24" s="63"/>
      <c r="UB24" s="63"/>
      <c r="UC24" s="63"/>
      <c r="UD24" s="63"/>
      <c r="UE24" s="63"/>
      <c r="UF24" s="63"/>
      <c r="UG24" s="63"/>
      <c r="UH24" s="63"/>
      <c r="UI24" s="63"/>
      <c r="UJ24" s="63"/>
      <c r="UQ24" s="63"/>
      <c r="UR24" s="63"/>
      <c r="US24" s="63"/>
      <c r="UT24" s="63"/>
      <c r="UU24" s="63"/>
      <c r="UV24" s="63"/>
      <c r="UW24" s="63"/>
      <c r="UX24" s="63"/>
      <c r="UY24" s="63"/>
      <c r="UZ24" s="63"/>
      <c r="VG24" s="63"/>
      <c r="VH24" s="63"/>
      <c r="VI24" s="63"/>
      <c r="VJ24" s="63"/>
      <c r="VK24" s="63"/>
      <c r="VL24" s="63"/>
      <c r="VM24" s="63"/>
      <c r="VN24" s="63"/>
      <c r="VO24" s="63"/>
      <c r="VP24" s="63"/>
      <c r="VW24" s="63"/>
      <c r="VX24" s="63"/>
      <c r="VY24" s="63"/>
      <c r="VZ24" s="63"/>
      <c r="WA24" s="63"/>
      <c r="WB24" s="63"/>
      <c r="WC24" s="63"/>
      <c r="WD24" s="63"/>
      <c r="WE24" s="63"/>
      <c r="WF24" s="63"/>
      <c r="WM24" s="63"/>
      <c r="WN24" s="63"/>
      <c r="WO24" s="63"/>
      <c r="WP24" s="63"/>
      <c r="WQ24" s="63"/>
      <c r="WR24" s="63"/>
      <c r="WS24" s="63"/>
      <c r="WT24" s="63"/>
      <c r="WU24" s="63"/>
      <c r="WV24" s="63"/>
      <c r="XC24" s="63"/>
      <c r="XD24" s="63"/>
      <c r="XE24" s="63"/>
      <c r="XF24" s="63"/>
      <c r="XG24" s="63"/>
      <c r="XH24" s="63"/>
      <c r="XI24" s="63"/>
      <c r="XJ24" s="63"/>
      <c r="XK24" s="63"/>
      <c r="XL24" s="63"/>
      <c r="XS24" s="63"/>
      <c r="XT24" s="63"/>
      <c r="XU24" s="63"/>
      <c r="XV24" s="63"/>
      <c r="XW24" s="63"/>
      <c r="XX24" s="63"/>
      <c r="XY24" s="63"/>
      <c r="XZ24" s="63"/>
      <c r="YA24" s="63"/>
      <c r="YB24" s="63"/>
      <c r="YI24" s="63"/>
      <c r="YJ24" s="63"/>
      <c r="YK24" s="63"/>
      <c r="YL24" s="63"/>
      <c r="YM24" s="63"/>
      <c r="YN24" s="63"/>
      <c r="YO24" s="63"/>
      <c r="YP24" s="63"/>
      <c r="YQ24" s="63"/>
      <c r="YR24" s="63"/>
      <c r="YY24" s="63"/>
      <c r="YZ24" s="63"/>
      <c r="ZA24" s="63"/>
      <c r="ZB24" s="63"/>
      <c r="ZC24" s="63"/>
      <c r="ZD24" s="63"/>
      <c r="ZE24" s="63"/>
      <c r="ZF24" s="63"/>
      <c r="ZG24" s="63"/>
      <c r="ZH24" s="63"/>
      <c r="ZO24" s="63"/>
      <c r="ZP24" s="63"/>
      <c r="ZQ24" s="63"/>
      <c r="ZR24" s="63"/>
      <c r="ZS24" s="63"/>
      <c r="ZT24" s="63"/>
      <c r="ZU24" s="63"/>
      <c r="ZV24" s="63"/>
      <c r="ZW24" s="63"/>
      <c r="ZX24" s="63"/>
      <c r="AAE24" s="63"/>
      <c r="AAF24" s="63"/>
      <c r="AAG24" s="63"/>
      <c r="AAH24" s="63"/>
      <c r="AAI24" s="63"/>
      <c r="AAJ24" s="63"/>
      <c r="AAK24" s="63"/>
      <c r="AAL24" s="63"/>
      <c r="AAM24" s="63"/>
      <c r="AAN24" s="63"/>
      <c r="AAU24" s="63"/>
      <c r="AAV24" s="63"/>
      <c r="AAW24" s="63"/>
      <c r="AAX24" s="63"/>
      <c r="AAY24" s="63"/>
      <c r="AAZ24" s="63"/>
      <c r="ABA24" s="63"/>
      <c r="ABB24" s="63"/>
      <c r="ABC24" s="63"/>
      <c r="ABD24" s="63"/>
      <c r="ABK24" s="63"/>
      <c r="ABL24" s="63"/>
      <c r="ABM24" s="63"/>
      <c r="ABN24" s="63"/>
      <c r="ABO24" s="63"/>
      <c r="ABP24" s="63"/>
      <c r="ABQ24" s="63"/>
      <c r="ABR24" s="63"/>
      <c r="ABS24" s="63"/>
      <c r="ABT24" s="63"/>
      <c r="ACA24" s="63"/>
      <c r="ACB24" s="63"/>
      <c r="ACC24" s="63"/>
      <c r="ACD24" s="63"/>
      <c r="ACE24" s="63"/>
      <c r="ACF24" s="63"/>
      <c r="ACG24" s="63"/>
      <c r="ACH24" s="63"/>
      <c r="ACI24" s="63"/>
      <c r="ACJ24" s="63"/>
      <c r="ACQ24" s="63"/>
      <c r="ACR24" s="63"/>
      <c r="ACS24" s="63"/>
      <c r="ACT24" s="63"/>
      <c r="ACU24" s="63"/>
      <c r="ACV24" s="63"/>
      <c r="ACW24" s="63"/>
      <c r="ACX24" s="63"/>
      <c r="ACY24" s="63"/>
      <c r="ACZ24" s="63"/>
      <c r="ADG24" s="63"/>
      <c r="ADH24" s="63"/>
      <c r="ADI24" s="63"/>
      <c r="ADJ24" s="63"/>
      <c r="ADK24" s="63"/>
      <c r="ADL24" s="63"/>
      <c r="ADM24" s="63"/>
      <c r="ADN24" s="63"/>
      <c r="ADO24" s="63"/>
      <c r="ADP24" s="63"/>
      <c r="ADW24" s="63"/>
      <c r="ADX24" s="63"/>
      <c r="ADY24" s="63"/>
      <c r="ADZ24" s="63"/>
      <c r="AEA24" s="63"/>
      <c r="AEB24" s="63"/>
      <c r="AEC24" s="63"/>
      <c r="AED24" s="63"/>
      <c r="AEE24" s="63"/>
      <c r="AEF24" s="63"/>
      <c r="AEM24" s="63"/>
      <c r="AEN24" s="63"/>
      <c r="AEO24" s="63"/>
      <c r="AEP24" s="63"/>
      <c r="AEQ24" s="63"/>
      <c r="AER24" s="63"/>
      <c r="AES24" s="63"/>
      <c r="AET24" s="63"/>
      <c r="AEU24" s="63"/>
      <c r="AEV24" s="63"/>
      <c r="AFC24" s="63"/>
      <c r="AFD24" s="63"/>
      <c r="AFE24" s="63"/>
      <c r="AFF24" s="63"/>
      <c r="AFG24" s="63"/>
      <c r="AFH24" s="63"/>
      <c r="AFI24" s="63"/>
      <c r="AFJ24" s="63"/>
      <c r="AFK24" s="63"/>
      <c r="AFL24" s="63"/>
      <c r="AFS24" s="63"/>
      <c r="AFT24" s="63"/>
      <c r="AFU24" s="63"/>
      <c r="AFV24" s="63"/>
      <c r="AFW24" s="63"/>
      <c r="AFX24" s="63"/>
      <c r="AFY24" s="63"/>
      <c r="AFZ24" s="63"/>
      <c r="AGA24" s="63"/>
      <c r="AGB24" s="63"/>
      <c r="AGI24" s="63"/>
      <c r="AGJ24" s="63"/>
      <c r="AGK24" s="63"/>
      <c r="AGL24" s="63"/>
      <c r="AGM24" s="63"/>
      <c r="AGN24" s="63"/>
      <c r="AGO24" s="63"/>
      <c r="AGP24" s="63"/>
      <c r="AGQ24" s="63"/>
      <c r="AGR24" s="63"/>
      <c r="AGY24" s="63"/>
      <c r="AGZ24" s="63"/>
      <c r="AHA24" s="63"/>
      <c r="AHB24" s="63"/>
      <c r="AHC24" s="63"/>
      <c r="AHD24" s="63"/>
      <c r="AHE24" s="63"/>
      <c r="AHF24" s="63"/>
      <c r="AHG24" s="63"/>
      <c r="AHH24" s="63"/>
      <c r="AHO24" s="63"/>
      <c r="AHP24" s="63"/>
      <c r="AHQ24" s="63"/>
      <c r="AHR24" s="63"/>
      <c r="AHS24" s="63"/>
      <c r="AHT24" s="63"/>
      <c r="AHU24" s="63"/>
      <c r="AHV24" s="63"/>
      <c r="AHW24" s="63"/>
      <c r="AHX24" s="63"/>
      <c r="AIE24" s="63"/>
      <c r="AIF24" s="63"/>
      <c r="AIG24" s="63"/>
      <c r="AIH24" s="63"/>
      <c r="AII24" s="63"/>
      <c r="AIJ24" s="63"/>
      <c r="AIK24" s="63"/>
      <c r="AIL24" s="63"/>
      <c r="AIM24" s="63"/>
      <c r="AIN24" s="63"/>
      <c r="AIU24" s="63"/>
      <c r="AIV24" s="63"/>
      <c r="AIW24" s="63"/>
      <c r="AIX24" s="63"/>
      <c r="AIY24" s="63"/>
      <c r="AIZ24" s="63"/>
      <c r="AJA24" s="63"/>
      <c r="AJB24" s="63"/>
      <c r="AJC24" s="63"/>
      <c r="AJD24" s="63"/>
      <c r="AJK24" s="63"/>
      <c r="AJL24" s="63"/>
      <c r="AJM24" s="63"/>
      <c r="AJN24" s="63"/>
      <c r="AJO24" s="63"/>
      <c r="AJP24" s="63"/>
      <c r="AJQ24" s="63"/>
      <c r="AJR24" s="63"/>
      <c r="AJS24" s="63"/>
      <c r="AJT24" s="63"/>
      <c r="AKA24" s="63"/>
      <c r="AKB24" s="63"/>
      <c r="AKC24" s="63"/>
      <c r="AKD24" s="63"/>
      <c r="AKE24" s="63"/>
      <c r="AKF24" s="63"/>
      <c r="AKG24" s="63"/>
      <c r="AKH24" s="63"/>
      <c r="AKI24" s="63"/>
      <c r="AKJ24" s="63"/>
      <c r="AKQ24" s="63"/>
      <c r="AKR24" s="63"/>
      <c r="AKS24" s="63"/>
      <c r="AKT24" s="63"/>
      <c r="AKU24" s="63"/>
      <c r="AKV24" s="63"/>
      <c r="AKW24" s="63"/>
      <c r="AKX24" s="63"/>
      <c r="AKY24" s="63"/>
      <c r="AKZ24" s="63"/>
      <c r="ALG24" s="63"/>
      <c r="ALH24" s="63"/>
      <c r="ALI24" s="63"/>
      <c r="ALJ24" s="63"/>
      <c r="ALK24" s="63"/>
      <c r="ALL24" s="63"/>
      <c r="ALM24" s="63"/>
      <c r="ALN24" s="63"/>
      <c r="ALO24" s="63"/>
      <c r="ALP24" s="63"/>
      <c r="ALW24" s="63"/>
      <c r="ALX24" s="63"/>
      <c r="ALY24" s="63"/>
      <c r="ALZ24" s="63"/>
      <c r="AMA24" s="63"/>
      <c r="AMB24" s="63"/>
      <c r="AMC24" s="63"/>
      <c r="AMD24" s="63"/>
      <c r="AME24" s="63"/>
      <c r="AMF24" s="63"/>
      <c r="AMM24" s="63"/>
      <c r="AMN24" s="63"/>
      <c r="AMO24" s="63"/>
      <c r="AMP24" s="63"/>
      <c r="AMQ24" s="63"/>
      <c r="AMR24" s="63"/>
      <c r="AMS24" s="63"/>
      <c r="AMT24" s="63"/>
      <c r="AMU24" s="63"/>
      <c r="AMV24" s="63"/>
      <c r="ANC24" s="63"/>
      <c r="AND24" s="63"/>
      <c r="ANE24" s="63"/>
      <c r="ANF24" s="63"/>
      <c r="ANG24" s="63"/>
      <c r="ANH24" s="63"/>
      <c r="ANI24" s="63"/>
      <c r="ANJ24" s="63"/>
      <c r="ANK24" s="63"/>
      <c r="ANL24" s="63"/>
      <c r="ANS24" s="63"/>
      <c r="ANT24" s="63"/>
      <c r="ANU24" s="63"/>
      <c r="ANV24" s="63"/>
      <c r="ANW24" s="63"/>
      <c r="ANX24" s="63"/>
      <c r="ANY24" s="63"/>
      <c r="ANZ24" s="63"/>
      <c r="AOA24" s="63"/>
      <c r="AOB24" s="63"/>
      <c r="AOI24" s="63"/>
      <c r="AOJ24" s="63"/>
      <c r="AOK24" s="63"/>
      <c r="AOL24" s="63"/>
      <c r="AOM24" s="63"/>
      <c r="AON24" s="63"/>
      <c r="AOO24" s="63"/>
      <c r="AOP24" s="63"/>
      <c r="AOQ24" s="63"/>
      <c r="AOR24" s="63"/>
      <c r="AOY24" s="63"/>
      <c r="AOZ24" s="63"/>
      <c r="APA24" s="63"/>
      <c r="APB24" s="63"/>
      <c r="APC24" s="63"/>
      <c r="APD24" s="63"/>
      <c r="APE24" s="63"/>
      <c r="APF24" s="63"/>
      <c r="APG24" s="63"/>
      <c r="APH24" s="63"/>
      <c r="APO24" s="63"/>
      <c r="APP24" s="63"/>
      <c r="APQ24" s="63"/>
      <c r="APR24" s="63"/>
      <c r="APS24" s="63"/>
      <c r="APT24" s="63"/>
      <c r="APU24" s="63"/>
      <c r="APV24" s="63"/>
      <c r="APW24" s="63"/>
      <c r="APX24" s="63"/>
      <c r="AQE24" s="63"/>
      <c r="AQF24" s="63"/>
      <c r="AQG24" s="63"/>
      <c r="AQH24" s="63"/>
      <c r="AQI24" s="63"/>
      <c r="AQJ24" s="63"/>
      <c r="AQK24" s="63"/>
      <c r="AQL24" s="63"/>
      <c r="AQM24" s="63"/>
      <c r="AQN24" s="63"/>
      <c r="AQU24" s="63"/>
      <c r="AQV24" s="63"/>
      <c r="AQW24" s="63"/>
      <c r="AQX24" s="63"/>
      <c r="AQY24" s="63"/>
      <c r="AQZ24" s="63"/>
      <c r="ARA24" s="63"/>
      <c r="ARB24" s="63"/>
      <c r="ARC24" s="63"/>
      <c r="ARD24" s="63"/>
      <c r="ARK24" s="63"/>
      <c r="ARL24" s="63"/>
      <c r="ARM24" s="63"/>
      <c r="ARN24" s="63"/>
      <c r="ARO24" s="63"/>
      <c r="ARP24" s="63"/>
      <c r="ARQ24" s="63"/>
      <c r="ARR24" s="63"/>
      <c r="ARS24" s="63"/>
      <c r="ART24" s="63"/>
      <c r="ASA24" s="63"/>
      <c r="ASB24" s="63"/>
      <c r="ASC24" s="63"/>
      <c r="ASD24" s="63"/>
      <c r="ASE24" s="63"/>
      <c r="ASF24" s="63"/>
      <c r="ASG24" s="63"/>
      <c r="ASH24" s="63"/>
      <c r="ASI24" s="63"/>
      <c r="ASJ24" s="63"/>
      <c r="ASQ24" s="63"/>
      <c r="ASR24" s="63"/>
      <c r="ASS24" s="63"/>
      <c r="AST24" s="63"/>
      <c r="ASU24" s="63"/>
      <c r="ASV24" s="63"/>
      <c r="ASW24" s="63"/>
      <c r="ASX24" s="63"/>
      <c r="ASY24" s="63"/>
      <c r="ASZ24" s="63"/>
      <c r="ATG24" s="63"/>
      <c r="ATH24" s="63"/>
      <c r="ATI24" s="63"/>
      <c r="ATJ24" s="63"/>
      <c r="ATK24" s="63"/>
      <c r="ATL24" s="63"/>
      <c r="ATM24" s="63"/>
      <c r="ATN24" s="63"/>
      <c r="ATO24" s="63"/>
      <c r="ATP24" s="63"/>
      <c r="ATW24" s="63"/>
      <c r="ATX24" s="63"/>
      <c r="ATY24" s="63"/>
      <c r="ATZ24" s="63"/>
      <c r="AUA24" s="63"/>
      <c r="AUB24" s="63"/>
      <c r="AUC24" s="63"/>
      <c r="AUD24" s="63"/>
      <c r="AUE24" s="63"/>
      <c r="AUF24" s="63"/>
      <c r="AUM24" s="63"/>
      <c r="AUN24" s="63"/>
      <c r="AUO24" s="63"/>
      <c r="AUP24" s="63"/>
      <c r="AUQ24" s="63"/>
      <c r="AUR24" s="63"/>
      <c r="AUS24" s="63"/>
      <c r="AUT24" s="63"/>
      <c r="AUU24" s="63"/>
      <c r="AUV24" s="63"/>
      <c r="AVC24" s="63"/>
      <c r="AVD24" s="63"/>
      <c r="AVE24" s="63"/>
      <c r="AVF24" s="63"/>
      <c r="AVG24" s="63"/>
      <c r="AVH24" s="63"/>
      <c r="AVI24" s="63"/>
      <c r="AVJ24" s="63"/>
      <c r="AVK24" s="63"/>
      <c r="AVL24" s="63"/>
      <c r="AVS24" s="63"/>
      <c r="AVT24" s="63"/>
      <c r="AVU24" s="63"/>
      <c r="AVV24" s="63"/>
      <c r="AVW24" s="63"/>
      <c r="AVX24" s="63"/>
      <c r="AVY24" s="63"/>
      <c r="AVZ24" s="63"/>
      <c r="AWA24" s="63"/>
      <c r="AWB24" s="63"/>
      <c r="AWI24" s="63"/>
      <c r="AWJ24" s="63"/>
      <c r="AWK24" s="63"/>
      <c r="AWL24" s="63"/>
      <c r="AWM24" s="63"/>
      <c r="AWN24" s="63"/>
      <c r="AWO24" s="63"/>
      <c r="AWP24" s="63"/>
      <c r="AWQ24" s="63"/>
      <c r="AWR24" s="63"/>
      <c r="AWY24" s="63"/>
      <c r="AWZ24" s="63"/>
      <c r="AXA24" s="63"/>
      <c r="AXB24" s="63"/>
      <c r="AXC24" s="63"/>
      <c r="AXD24" s="63"/>
      <c r="AXE24" s="63"/>
      <c r="AXF24" s="63"/>
      <c r="AXG24" s="63"/>
      <c r="AXH24" s="63"/>
      <c r="AXO24" s="63"/>
      <c r="AXP24" s="63"/>
      <c r="AXQ24" s="63"/>
      <c r="AXR24" s="63"/>
      <c r="AXS24" s="63"/>
      <c r="AXT24" s="63"/>
      <c r="AXU24" s="63"/>
      <c r="AXV24" s="63"/>
      <c r="AXW24" s="63"/>
      <c r="AXX24" s="63"/>
      <c r="AYE24" s="63"/>
      <c r="AYF24" s="63"/>
      <c r="AYG24" s="63"/>
      <c r="AYH24" s="63"/>
      <c r="AYI24" s="63"/>
      <c r="AYJ24" s="63"/>
      <c r="AYK24" s="63"/>
      <c r="AYL24" s="63"/>
      <c r="AYM24" s="63"/>
      <c r="AYN24" s="63"/>
      <c r="AYU24" s="63"/>
      <c r="AYV24" s="63"/>
      <c r="AYW24" s="63"/>
      <c r="AYX24" s="63"/>
      <c r="AYY24" s="63"/>
      <c r="AYZ24" s="63"/>
      <c r="AZA24" s="63"/>
      <c r="AZB24" s="63"/>
      <c r="AZC24" s="63"/>
      <c r="AZD24" s="63"/>
      <c r="AZK24" s="63"/>
      <c r="AZL24" s="63"/>
      <c r="AZM24" s="63"/>
      <c r="AZN24" s="63"/>
      <c r="AZO24" s="63"/>
      <c r="AZP24" s="63"/>
      <c r="AZQ24" s="63"/>
      <c r="AZR24" s="63"/>
      <c r="AZS24" s="63"/>
      <c r="AZT24" s="63"/>
      <c r="BAA24" s="63"/>
      <c r="BAB24" s="63"/>
      <c r="BAC24" s="63"/>
      <c r="BAD24" s="63"/>
      <c r="BAE24" s="63"/>
      <c r="BAF24" s="63"/>
      <c r="BAG24" s="63"/>
      <c r="BAH24" s="63"/>
      <c r="BAI24" s="63"/>
      <c r="BAJ24" s="63"/>
      <c r="BAQ24" s="63"/>
      <c r="BAR24" s="63"/>
      <c r="BAS24" s="63"/>
      <c r="BAT24" s="63"/>
      <c r="BAU24" s="63"/>
      <c r="BAV24" s="63"/>
      <c r="BAW24" s="63"/>
      <c r="BAX24" s="63"/>
      <c r="BAY24" s="63"/>
      <c r="BAZ24" s="63"/>
      <c r="BBG24" s="63"/>
      <c r="BBH24" s="63"/>
      <c r="BBI24" s="63"/>
      <c r="BBJ24" s="63"/>
      <c r="BBK24" s="63"/>
      <c r="BBL24" s="63"/>
      <c r="BBM24" s="63"/>
      <c r="BBN24" s="63"/>
      <c r="BBO24" s="63"/>
      <c r="BBP24" s="63"/>
      <c r="BBW24" s="63"/>
      <c r="BBX24" s="63"/>
      <c r="BBY24" s="63"/>
      <c r="BBZ24" s="63"/>
      <c r="BCA24" s="63"/>
      <c r="BCB24" s="63"/>
      <c r="BCC24" s="63"/>
      <c r="BCD24" s="63"/>
      <c r="BCE24" s="63"/>
      <c r="BCF24" s="63"/>
      <c r="BCM24" s="63"/>
      <c r="BCN24" s="63"/>
      <c r="BCO24" s="63"/>
      <c r="BCP24" s="63"/>
      <c r="BCQ24" s="63"/>
      <c r="BCR24" s="63"/>
      <c r="BCS24" s="63"/>
      <c r="BCT24" s="63"/>
      <c r="BCU24" s="63"/>
      <c r="BCV24" s="63"/>
      <c r="BDC24" s="63"/>
      <c r="BDD24" s="63"/>
      <c r="BDE24" s="63"/>
      <c r="BDF24" s="63"/>
      <c r="BDG24" s="63"/>
      <c r="BDH24" s="63"/>
      <c r="BDI24" s="63"/>
      <c r="BDJ24" s="63"/>
      <c r="BDK24" s="63"/>
      <c r="BDL24" s="63"/>
      <c r="BDS24" s="63"/>
      <c r="BDT24" s="63"/>
      <c r="BDU24" s="63"/>
      <c r="BDV24" s="63"/>
      <c r="BDW24" s="63"/>
      <c r="BDX24" s="63"/>
      <c r="BDY24" s="63"/>
      <c r="BDZ24" s="63"/>
      <c r="BEA24" s="63"/>
      <c r="BEB24" s="63"/>
      <c r="BEI24" s="63"/>
      <c r="BEJ24" s="63"/>
      <c r="BEK24" s="63"/>
      <c r="BEL24" s="63"/>
      <c r="BEM24" s="63"/>
      <c r="BEN24" s="63"/>
      <c r="BEO24" s="63"/>
      <c r="BEP24" s="63"/>
      <c r="BEQ24" s="63"/>
      <c r="BER24" s="63"/>
      <c r="BEY24" s="63"/>
      <c r="BEZ24" s="63"/>
      <c r="BFA24" s="63"/>
      <c r="BFB24" s="63"/>
      <c r="BFC24" s="63"/>
      <c r="BFD24" s="63"/>
      <c r="BFE24" s="63"/>
      <c r="BFF24" s="63"/>
      <c r="BFG24" s="63"/>
      <c r="BFH24" s="63"/>
      <c r="BFO24" s="63"/>
      <c r="BFP24" s="63"/>
      <c r="BFQ24" s="63"/>
      <c r="BFR24" s="63"/>
      <c r="BFS24" s="63"/>
      <c r="BFT24" s="63"/>
      <c r="BFU24" s="63"/>
      <c r="BFV24" s="63"/>
      <c r="BFW24" s="63"/>
      <c r="BFX24" s="63"/>
      <c r="BGE24" s="63"/>
      <c r="BGF24" s="63"/>
      <c r="BGG24" s="63"/>
      <c r="BGH24" s="63"/>
      <c r="BGI24" s="63"/>
      <c r="BGJ24" s="63"/>
      <c r="BGK24" s="63"/>
      <c r="BGL24" s="63"/>
      <c r="BGM24" s="63"/>
      <c r="BGN24" s="63"/>
      <c r="BGU24" s="63"/>
      <c r="BGV24" s="63"/>
      <c r="BGW24" s="63"/>
      <c r="BGX24" s="63"/>
      <c r="BGY24" s="63"/>
      <c r="BGZ24" s="63"/>
      <c r="BHA24" s="63"/>
      <c r="BHB24" s="63"/>
      <c r="BHC24" s="63"/>
      <c r="BHD24" s="63"/>
      <c r="BHK24" s="63"/>
      <c r="BHL24" s="63"/>
      <c r="BHM24" s="63"/>
      <c r="BHN24" s="63"/>
      <c r="BHO24" s="63"/>
      <c r="BHP24" s="63"/>
      <c r="BHQ24" s="63"/>
      <c r="BHR24" s="63"/>
      <c r="BHS24" s="63"/>
      <c r="BHT24" s="63"/>
      <c r="BIA24" s="63"/>
      <c r="BIB24" s="63"/>
      <c r="BIC24" s="63"/>
      <c r="BID24" s="63"/>
      <c r="BIE24" s="63"/>
      <c r="BIF24" s="63"/>
      <c r="BIG24" s="63"/>
      <c r="BIH24" s="63"/>
      <c r="BII24" s="63"/>
      <c r="BIJ24" s="63"/>
      <c r="BIQ24" s="63"/>
      <c r="BIR24" s="63"/>
      <c r="BIS24" s="63"/>
      <c r="BIT24" s="63"/>
      <c r="BIU24" s="63"/>
      <c r="BIV24" s="63"/>
      <c r="BIW24" s="63"/>
      <c r="BIX24" s="63"/>
      <c r="BIY24" s="63"/>
      <c r="BIZ24" s="63"/>
      <c r="BJG24" s="63"/>
      <c r="BJH24" s="63"/>
      <c r="BJI24" s="63"/>
      <c r="BJJ24" s="63"/>
      <c r="BJK24" s="63"/>
      <c r="BJL24" s="63"/>
      <c r="BJM24" s="63"/>
      <c r="BJN24" s="63"/>
      <c r="BJO24" s="63"/>
      <c r="BJP24" s="63"/>
      <c r="BJW24" s="63"/>
      <c r="BJX24" s="63"/>
      <c r="BJY24" s="63"/>
      <c r="BJZ24" s="63"/>
      <c r="BKA24" s="63"/>
      <c r="BKB24" s="63"/>
      <c r="BKC24" s="63"/>
      <c r="BKD24" s="63"/>
      <c r="BKE24" s="63"/>
      <c r="BKF24" s="63"/>
      <c r="BKM24" s="63"/>
      <c r="BKN24" s="63"/>
      <c r="BKO24" s="63"/>
      <c r="BKP24" s="63"/>
      <c r="BKQ24" s="63"/>
      <c r="BKR24" s="63"/>
      <c r="BKS24" s="63"/>
      <c r="BKT24" s="63"/>
      <c r="BKU24" s="63"/>
      <c r="BKV24" s="63"/>
      <c r="BLC24" s="63"/>
      <c r="BLD24" s="63"/>
      <c r="BLE24" s="63"/>
      <c r="BLF24" s="63"/>
      <c r="BLG24" s="63"/>
      <c r="BLH24" s="63"/>
      <c r="BLI24" s="63"/>
      <c r="BLJ24" s="63"/>
      <c r="BLK24" s="63"/>
      <c r="BLL24" s="63"/>
      <c r="BLS24" s="63"/>
      <c r="BLT24" s="63"/>
      <c r="BLU24" s="63"/>
      <c r="BLV24" s="63"/>
      <c r="BLW24" s="63"/>
      <c r="BLX24" s="63"/>
      <c r="BLY24" s="63"/>
      <c r="BLZ24" s="63"/>
      <c r="BMA24" s="63"/>
      <c r="BMB24" s="63"/>
      <c r="BMI24" s="63"/>
      <c r="BMJ24" s="63"/>
      <c r="BMK24" s="63"/>
      <c r="BML24" s="63"/>
      <c r="BMM24" s="63"/>
      <c r="BMN24" s="63"/>
      <c r="BMO24" s="63"/>
      <c r="BMP24" s="63"/>
      <c r="BMQ24" s="63"/>
      <c r="BMR24" s="63"/>
      <c r="BMY24" s="63"/>
      <c r="BMZ24" s="63"/>
      <c r="BNA24" s="63"/>
      <c r="BNB24" s="63"/>
      <c r="BNC24" s="63"/>
      <c r="BND24" s="63"/>
      <c r="BNE24" s="63"/>
      <c r="BNF24" s="63"/>
      <c r="BNG24" s="63"/>
      <c r="BNH24" s="63"/>
      <c r="BNO24" s="63"/>
      <c r="BNP24" s="63"/>
      <c r="BNQ24" s="63"/>
      <c r="BNR24" s="63"/>
      <c r="BNS24" s="63"/>
      <c r="BNT24" s="63"/>
      <c r="BNU24" s="63"/>
      <c r="BNV24" s="63"/>
      <c r="BNW24" s="63"/>
      <c r="BNX24" s="63"/>
      <c r="BOE24" s="63"/>
      <c r="BOF24" s="63"/>
      <c r="BOG24" s="63"/>
      <c r="BOH24" s="63"/>
      <c r="BOI24" s="63"/>
      <c r="BOJ24" s="63"/>
      <c r="BOK24" s="63"/>
      <c r="BOL24" s="63"/>
      <c r="BOM24" s="63"/>
      <c r="BON24" s="63"/>
      <c r="BOU24" s="63"/>
      <c r="BOV24" s="63"/>
      <c r="BOW24" s="63"/>
      <c r="BOX24" s="63"/>
      <c r="BOY24" s="63"/>
      <c r="BOZ24" s="63"/>
      <c r="BPA24" s="63"/>
      <c r="BPB24" s="63"/>
      <c r="BPC24" s="63"/>
      <c r="BPD24" s="63"/>
      <c r="BPK24" s="63"/>
      <c r="BPL24" s="63"/>
      <c r="BPM24" s="63"/>
      <c r="BPN24" s="63"/>
      <c r="BPO24" s="63"/>
      <c r="BPP24" s="63"/>
      <c r="BPQ24" s="63"/>
      <c r="BPR24" s="63"/>
      <c r="BPS24" s="63"/>
      <c r="BPT24" s="63"/>
      <c r="BQA24" s="63"/>
      <c r="BQB24" s="63"/>
      <c r="BQC24" s="63"/>
      <c r="BQD24" s="63"/>
      <c r="BQE24" s="63"/>
      <c r="BQF24" s="63"/>
      <c r="BQG24" s="63"/>
      <c r="BQH24" s="63"/>
      <c r="BQI24" s="63"/>
      <c r="BQJ24" s="63"/>
      <c r="BQQ24" s="63"/>
      <c r="BQR24" s="63"/>
      <c r="BQS24" s="63"/>
      <c r="BQT24" s="63"/>
      <c r="BQU24" s="63"/>
      <c r="BQV24" s="63"/>
      <c r="BQW24" s="63"/>
      <c r="BQX24" s="63"/>
      <c r="BQY24" s="63"/>
      <c r="BQZ24" s="63"/>
      <c r="BRG24" s="63"/>
      <c r="BRH24" s="63"/>
      <c r="BRI24" s="63"/>
      <c r="BRJ24" s="63"/>
      <c r="BRK24" s="63"/>
      <c r="BRL24" s="63"/>
      <c r="BRM24" s="63"/>
      <c r="BRN24" s="63"/>
      <c r="BRO24" s="63"/>
      <c r="BRP24" s="63"/>
      <c r="BRW24" s="63"/>
      <c r="BRX24" s="63"/>
      <c r="BRY24" s="63"/>
      <c r="BRZ24" s="63"/>
      <c r="BSA24" s="63"/>
      <c r="BSB24" s="63"/>
      <c r="BSC24" s="63"/>
      <c r="BSD24" s="63"/>
      <c r="BSE24" s="63"/>
      <c r="BSF24" s="63"/>
      <c r="BSM24" s="63"/>
      <c r="BSN24" s="63"/>
      <c r="BSO24" s="63"/>
      <c r="BSP24" s="63"/>
      <c r="BSQ24" s="63"/>
      <c r="BSR24" s="63"/>
      <c r="BSS24" s="63"/>
      <c r="BST24" s="63"/>
      <c r="BSU24" s="63"/>
      <c r="BSV24" s="63"/>
      <c r="BTC24" s="63"/>
      <c r="BTD24" s="63"/>
      <c r="BTE24" s="63"/>
      <c r="BTF24" s="63"/>
      <c r="BTG24" s="63"/>
      <c r="BTH24" s="63"/>
      <c r="BTI24" s="63"/>
      <c r="BTJ24" s="63"/>
      <c r="BTK24" s="63"/>
      <c r="BTL24" s="63"/>
      <c r="BTS24" s="63"/>
      <c r="BTT24" s="63"/>
      <c r="BTU24" s="63"/>
      <c r="BTV24" s="63"/>
      <c r="BTW24" s="63"/>
      <c r="BTX24" s="63"/>
      <c r="BTY24" s="63"/>
      <c r="BTZ24" s="63"/>
      <c r="BUA24" s="63"/>
      <c r="BUB24" s="63"/>
      <c r="BUI24" s="63"/>
      <c r="BUJ24" s="63"/>
      <c r="BUK24" s="63"/>
      <c r="BUL24" s="63"/>
      <c r="BUM24" s="63"/>
      <c r="BUN24" s="63"/>
      <c r="BUO24" s="63"/>
      <c r="BUP24" s="63"/>
      <c r="BUQ24" s="63"/>
      <c r="BUR24" s="63"/>
      <c r="BUY24" s="63"/>
      <c r="BUZ24" s="63"/>
      <c r="BVA24" s="63"/>
      <c r="BVB24" s="63"/>
      <c r="BVC24" s="63"/>
      <c r="BVD24" s="63"/>
      <c r="BVE24" s="63"/>
      <c r="BVF24" s="63"/>
      <c r="BVG24" s="63"/>
      <c r="BVH24" s="63"/>
      <c r="BVO24" s="63"/>
      <c r="BVP24" s="63"/>
      <c r="BVQ24" s="63"/>
      <c r="BVR24" s="63"/>
      <c r="BVS24" s="63"/>
      <c r="BVT24" s="63"/>
      <c r="BVU24" s="63"/>
      <c r="BVV24" s="63"/>
      <c r="BVW24" s="63"/>
      <c r="BVX24" s="63"/>
      <c r="BWE24" s="63"/>
      <c r="BWF24" s="63"/>
      <c r="BWG24" s="63"/>
      <c r="BWH24" s="63"/>
      <c r="BWI24" s="63"/>
      <c r="BWJ24" s="63"/>
      <c r="BWK24" s="63"/>
      <c r="BWL24" s="63"/>
      <c r="BWM24" s="63"/>
      <c r="BWN24" s="63"/>
      <c r="BWU24" s="63"/>
      <c r="BWV24" s="63"/>
      <c r="BWW24" s="63"/>
      <c r="BWX24" s="63"/>
      <c r="BWY24" s="63"/>
      <c r="BWZ24" s="63"/>
      <c r="BXA24" s="63"/>
      <c r="BXB24" s="63"/>
      <c r="BXC24" s="63"/>
      <c r="BXD24" s="63"/>
      <c r="BXK24" s="63"/>
      <c r="BXL24" s="63"/>
      <c r="BXM24" s="63"/>
      <c r="BXN24" s="63"/>
      <c r="BXO24" s="63"/>
      <c r="BXP24" s="63"/>
      <c r="BXQ24" s="63"/>
      <c r="BXR24" s="63"/>
      <c r="BXS24" s="63"/>
      <c r="BXT24" s="63"/>
      <c r="BYA24" s="63"/>
      <c r="BYB24" s="63"/>
      <c r="BYC24" s="63"/>
      <c r="BYD24" s="63"/>
      <c r="BYE24" s="63"/>
      <c r="BYF24" s="63"/>
      <c r="BYG24" s="63"/>
      <c r="BYH24" s="63"/>
      <c r="BYI24" s="63"/>
      <c r="BYJ24" s="63"/>
      <c r="BYQ24" s="63"/>
      <c r="BYR24" s="63"/>
      <c r="BYS24" s="63"/>
      <c r="BYT24" s="63"/>
      <c r="BYU24" s="63"/>
      <c r="BYV24" s="63"/>
      <c r="BYW24" s="63"/>
      <c r="BYX24" s="63"/>
      <c r="BYY24" s="63"/>
      <c r="BYZ24" s="63"/>
      <c r="BZG24" s="63"/>
      <c r="BZH24" s="63"/>
      <c r="BZI24" s="63"/>
      <c r="BZJ24" s="63"/>
      <c r="BZK24" s="63"/>
      <c r="BZL24" s="63"/>
      <c r="BZM24" s="63"/>
      <c r="BZN24" s="63"/>
      <c r="BZO24" s="63"/>
      <c r="BZP24" s="63"/>
      <c r="BZW24" s="63"/>
      <c r="BZX24" s="63"/>
      <c r="BZY24" s="63"/>
      <c r="BZZ24" s="63"/>
      <c r="CAA24" s="63"/>
      <c r="CAB24" s="63"/>
      <c r="CAC24" s="63"/>
      <c r="CAD24" s="63"/>
      <c r="CAE24" s="63"/>
      <c r="CAF24" s="63"/>
      <c r="CAM24" s="63"/>
      <c r="CAN24" s="63"/>
      <c r="CAO24" s="63"/>
      <c r="CAP24" s="63"/>
      <c r="CAQ24" s="63"/>
      <c r="CAR24" s="63"/>
      <c r="CAS24" s="63"/>
      <c r="CAT24" s="63"/>
      <c r="CAU24" s="63"/>
      <c r="CAV24" s="63"/>
      <c r="CBC24" s="63"/>
      <c r="CBD24" s="63"/>
      <c r="CBE24" s="63"/>
      <c r="CBF24" s="63"/>
      <c r="CBG24" s="63"/>
      <c r="CBH24" s="63"/>
      <c r="CBI24" s="63"/>
      <c r="CBJ24" s="63"/>
      <c r="CBK24" s="63"/>
      <c r="CBL24" s="63"/>
      <c r="CBS24" s="63"/>
      <c r="CBT24" s="63"/>
      <c r="CBU24" s="63"/>
      <c r="CBV24" s="63"/>
      <c r="CBW24" s="63"/>
      <c r="CBX24" s="63"/>
      <c r="CBY24" s="63"/>
      <c r="CBZ24" s="63"/>
      <c r="CCA24" s="63"/>
      <c r="CCB24" s="63"/>
      <c r="CCI24" s="63"/>
      <c r="CCJ24" s="63"/>
      <c r="CCK24" s="63"/>
      <c r="CCL24" s="63"/>
      <c r="CCM24" s="63"/>
      <c r="CCN24" s="63"/>
      <c r="CCO24" s="63"/>
      <c r="CCP24" s="63"/>
      <c r="CCQ24" s="63"/>
      <c r="CCR24" s="63"/>
      <c r="CCY24" s="63"/>
      <c r="CCZ24" s="63"/>
      <c r="CDA24" s="63"/>
      <c r="CDB24" s="63"/>
      <c r="CDC24" s="63"/>
      <c r="CDD24" s="63"/>
      <c r="CDE24" s="63"/>
      <c r="CDF24" s="63"/>
      <c r="CDG24" s="63"/>
      <c r="CDH24" s="63"/>
      <c r="CDO24" s="63"/>
      <c r="CDP24" s="63"/>
      <c r="CDQ24" s="63"/>
      <c r="CDR24" s="63"/>
      <c r="CDS24" s="63"/>
      <c r="CDT24" s="63"/>
      <c r="CDU24" s="63"/>
      <c r="CDV24" s="63"/>
      <c r="CDW24" s="63"/>
      <c r="CDX24" s="63"/>
      <c r="CEE24" s="63"/>
      <c r="CEF24" s="63"/>
      <c r="CEG24" s="63"/>
      <c r="CEH24" s="63"/>
      <c r="CEI24" s="63"/>
      <c r="CEJ24" s="63"/>
      <c r="CEK24" s="63"/>
      <c r="CEL24" s="63"/>
      <c r="CEM24" s="63"/>
      <c r="CEN24" s="63"/>
      <c r="CEU24" s="63"/>
      <c r="CEV24" s="63"/>
      <c r="CEW24" s="63"/>
      <c r="CEX24" s="63"/>
      <c r="CEY24" s="63"/>
      <c r="CEZ24" s="63"/>
      <c r="CFA24" s="63"/>
      <c r="CFB24" s="63"/>
      <c r="CFC24" s="63"/>
      <c r="CFD24" s="63"/>
      <c r="CFK24" s="63"/>
      <c r="CFL24" s="63"/>
      <c r="CFM24" s="63"/>
      <c r="CFN24" s="63"/>
      <c r="CFO24" s="63"/>
      <c r="CFP24" s="63"/>
      <c r="CFQ24" s="63"/>
      <c r="CFR24" s="63"/>
      <c r="CFS24" s="63"/>
      <c r="CFT24" s="63"/>
      <c r="CGA24" s="63"/>
      <c r="CGB24" s="63"/>
      <c r="CGC24" s="63"/>
      <c r="CGD24" s="63"/>
      <c r="CGE24" s="63"/>
      <c r="CGF24" s="63"/>
      <c r="CGG24" s="63"/>
      <c r="CGH24" s="63"/>
      <c r="CGI24" s="63"/>
      <c r="CGJ24" s="63"/>
      <c r="CGQ24" s="63"/>
      <c r="CGR24" s="63"/>
      <c r="CGS24" s="63"/>
      <c r="CGT24" s="63"/>
      <c r="CGU24" s="63"/>
      <c r="CGV24" s="63"/>
      <c r="CGW24" s="63"/>
      <c r="CGX24" s="63"/>
      <c r="CGY24" s="63"/>
      <c r="CGZ24" s="63"/>
      <c r="CHG24" s="63"/>
      <c r="CHH24" s="63"/>
      <c r="CHI24" s="63"/>
      <c r="CHJ24" s="63"/>
      <c r="CHK24" s="63"/>
      <c r="CHL24" s="63"/>
      <c r="CHM24" s="63"/>
      <c r="CHN24" s="63"/>
      <c r="CHO24" s="63"/>
      <c r="CHP24" s="63"/>
      <c r="CHW24" s="63"/>
      <c r="CHX24" s="63"/>
      <c r="CHY24" s="63"/>
      <c r="CHZ24" s="63"/>
      <c r="CIA24" s="63"/>
      <c r="CIB24" s="63"/>
      <c r="CIC24" s="63"/>
      <c r="CID24" s="63"/>
      <c r="CIE24" s="63"/>
      <c r="CIF24" s="63"/>
      <c r="CIM24" s="63"/>
      <c r="CIN24" s="63"/>
      <c r="CIO24" s="63"/>
      <c r="CIP24" s="63"/>
      <c r="CIQ24" s="63"/>
      <c r="CIR24" s="63"/>
      <c r="CIS24" s="63"/>
      <c r="CIT24" s="63"/>
      <c r="CIU24" s="63"/>
      <c r="CIV24" s="63"/>
      <c r="CJC24" s="63"/>
      <c r="CJD24" s="63"/>
      <c r="CJE24" s="63"/>
      <c r="CJF24" s="63"/>
      <c r="CJG24" s="63"/>
      <c r="CJH24" s="63"/>
      <c r="CJI24" s="63"/>
      <c r="CJJ24" s="63"/>
      <c r="CJK24" s="63"/>
      <c r="CJL24" s="63"/>
      <c r="CJS24" s="63"/>
      <c r="CJT24" s="63"/>
      <c r="CJU24" s="63"/>
      <c r="CJV24" s="63"/>
      <c r="CJW24" s="63"/>
      <c r="CJX24" s="63"/>
      <c r="CJY24" s="63"/>
      <c r="CJZ24" s="63"/>
      <c r="CKA24" s="63"/>
      <c r="CKB24" s="63"/>
      <c r="CKI24" s="63"/>
      <c r="CKJ24" s="63"/>
      <c r="CKK24" s="63"/>
      <c r="CKL24" s="63"/>
      <c r="CKM24" s="63"/>
      <c r="CKN24" s="63"/>
      <c r="CKO24" s="63"/>
      <c r="CKP24" s="63"/>
      <c r="CKQ24" s="63"/>
      <c r="CKR24" s="63"/>
      <c r="CKY24" s="63"/>
      <c r="CKZ24" s="63"/>
      <c r="CLA24" s="63"/>
      <c r="CLB24" s="63"/>
      <c r="CLC24" s="63"/>
      <c r="CLD24" s="63"/>
      <c r="CLE24" s="63"/>
      <c r="CLF24" s="63"/>
      <c r="CLG24" s="63"/>
      <c r="CLH24" s="63"/>
      <c r="CLO24" s="63"/>
      <c r="CLP24" s="63"/>
      <c r="CLQ24" s="63"/>
      <c r="CLR24" s="63"/>
      <c r="CLS24" s="63"/>
      <c r="CLT24" s="63"/>
      <c r="CLU24" s="63"/>
      <c r="CLV24" s="63"/>
      <c r="CLW24" s="63"/>
      <c r="CLX24" s="63"/>
      <c r="CME24" s="63"/>
      <c r="CMF24" s="63"/>
      <c r="CMG24" s="63"/>
      <c r="CMH24" s="63"/>
      <c r="CMI24" s="63"/>
      <c r="CMJ24" s="63"/>
      <c r="CMK24" s="63"/>
      <c r="CML24" s="63"/>
      <c r="CMM24" s="63"/>
      <c r="CMN24" s="63"/>
      <c r="CMU24" s="63"/>
      <c r="CMV24" s="63"/>
      <c r="CMW24" s="63"/>
      <c r="CMX24" s="63"/>
      <c r="CMY24" s="63"/>
      <c r="CMZ24" s="63"/>
      <c r="CNA24" s="63"/>
      <c r="CNB24" s="63"/>
      <c r="CNC24" s="63"/>
      <c r="CND24" s="63"/>
      <c r="CNK24" s="63"/>
      <c r="CNL24" s="63"/>
      <c r="CNM24" s="63"/>
      <c r="CNN24" s="63"/>
      <c r="CNO24" s="63"/>
      <c r="CNP24" s="63"/>
      <c r="CNQ24" s="63"/>
      <c r="CNR24" s="63"/>
      <c r="CNS24" s="63"/>
      <c r="CNT24" s="63"/>
      <c r="COA24" s="63"/>
      <c r="COB24" s="63"/>
      <c r="COC24" s="63"/>
      <c r="COD24" s="63"/>
      <c r="COE24" s="63"/>
      <c r="COF24" s="63"/>
      <c r="COG24" s="63"/>
      <c r="COH24" s="63"/>
      <c r="COI24" s="63"/>
      <c r="COJ24" s="63"/>
      <c r="COQ24" s="63"/>
      <c r="COR24" s="63"/>
      <c r="COS24" s="63"/>
      <c r="COT24" s="63"/>
      <c r="COU24" s="63"/>
      <c r="COV24" s="63"/>
      <c r="COW24" s="63"/>
      <c r="COX24" s="63"/>
      <c r="COY24" s="63"/>
      <c r="COZ24" s="63"/>
      <c r="CPG24" s="63"/>
      <c r="CPH24" s="63"/>
      <c r="CPI24" s="63"/>
      <c r="CPJ24" s="63"/>
      <c r="CPK24" s="63"/>
      <c r="CPL24" s="63"/>
      <c r="CPM24" s="63"/>
      <c r="CPN24" s="63"/>
      <c r="CPO24" s="63"/>
      <c r="CPP24" s="63"/>
      <c r="CPW24" s="63"/>
      <c r="CPX24" s="63"/>
      <c r="CPY24" s="63"/>
      <c r="CPZ24" s="63"/>
      <c r="CQA24" s="63"/>
      <c r="CQB24" s="63"/>
      <c r="CQC24" s="63"/>
      <c r="CQD24" s="63"/>
      <c r="CQE24" s="63"/>
      <c r="CQF24" s="63"/>
      <c r="CQM24" s="63"/>
      <c r="CQN24" s="63"/>
      <c r="CQO24" s="63"/>
      <c r="CQP24" s="63"/>
      <c r="CQQ24" s="63"/>
      <c r="CQR24" s="63"/>
      <c r="CQS24" s="63"/>
      <c r="CQT24" s="63"/>
      <c r="CQU24" s="63"/>
      <c r="CQV24" s="63"/>
      <c r="CRC24" s="63"/>
      <c r="CRD24" s="63"/>
      <c r="CRE24" s="63"/>
      <c r="CRF24" s="63"/>
      <c r="CRG24" s="63"/>
      <c r="CRH24" s="63"/>
      <c r="CRI24" s="63"/>
      <c r="CRJ24" s="63"/>
      <c r="CRK24" s="63"/>
      <c r="CRL24" s="63"/>
      <c r="CRS24" s="63"/>
      <c r="CRT24" s="63"/>
      <c r="CRU24" s="63"/>
      <c r="CRV24" s="63"/>
      <c r="CRW24" s="63"/>
      <c r="CRX24" s="63"/>
      <c r="CRY24" s="63"/>
      <c r="CRZ24" s="63"/>
      <c r="CSA24" s="63"/>
      <c r="CSB24" s="63"/>
      <c r="CSI24" s="63"/>
      <c r="CSJ24" s="63"/>
      <c r="CSK24" s="63"/>
      <c r="CSL24" s="63"/>
      <c r="CSM24" s="63"/>
      <c r="CSN24" s="63"/>
      <c r="CSO24" s="63"/>
      <c r="CSP24" s="63"/>
      <c r="CSQ24" s="63"/>
      <c r="CSR24" s="63"/>
      <c r="CSY24" s="63"/>
      <c r="CSZ24" s="63"/>
      <c r="CTA24" s="63"/>
      <c r="CTB24" s="63"/>
      <c r="CTC24" s="63"/>
      <c r="CTD24" s="63"/>
      <c r="CTE24" s="63"/>
      <c r="CTF24" s="63"/>
      <c r="CTG24" s="63"/>
      <c r="CTH24" s="63"/>
      <c r="CTO24" s="63"/>
      <c r="CTP24" s="63"/>
      <c r="CTQ24" s="63"/>
      <c r="CTR24" s="63"/>
      <c r="CTS24" s="63"/>
      <c r="CTT24" s="63"/>
      <c r="CTU24" s="63"/>
      <c r="CTV24" s="63"/>
      <c r="CTW24" s="63"/>
      <c r="CTX24" s="63"/>
      <c r="CUE24" s="63"/>
      <c r="CUF24" s="63"/>
      <c r="CUG24" s="63"/>
      <c r="CUH24" s="63"/>
      <c r="CUI24" s="63"/>
      <c r="CUJ24" s="63"/>
      <c r="CUK24" s="63"/>
      <c r="CUL24" s="63"/>
      <c r="CUM24" s="63"/>
      <c r="CUN24" s="63"/>
      <c r="CUU24" s="63"/>
      <c r="CUV24" s="63"/>
      <c r="CUW24" s="63"/>
      <c r="CUX24" s="63"/>
      <c r="CUY24" s="63"/>
      <c r="CUZ24" s="63"/>
      <c r="CVA24" s="63"/>
      <c r="CVB24" s="63"/>
      <c r="CVC24" s="63"/>
      <c r="CVD24" s="63"/>
      <c r="CVK24" s="63"/>
      <c r="CVL24" s="63"/>
      <c r="CVM24" s="63"/>
      <c r="CVN24" s="63"/>
      <c r="CVO24" s="63"/>
      <c r="CVP24" s="63"/>
      <c r="CVQ24" s="63"/>
      <c r="CVR24" s="63"/>
      <c r="CVS24" s="63"/>
      <c r="CVT24" s="63"/>
      <c r="CWA24" s="63"/>
      <c r="CWB24" s="63"/>
      <c r="CWC24" s="63"/>
      <c r="CWD24" s="63"/>
      <c r="CWE24" s="63"/>
      <c r="CWF24" s="63"/>
      <c r="CWG24" s="63"/>
      <c r="CWH24" s="63"/>
      <c r="CWI24" s="63"/>
      <c r="CWJ24" s="63"/>
      <c r="CWQ24" s="63"/>
      <c r="CWR24" s="63"/>
      <c r="CWS24" s="63"/>
      <c r="CWT24" s="63"/>
      <c r="CWU24" s="63"/>
      <c r="CWV24" s="63"/>
      <c r="CWW24" s="63"/>
      <c r="CWX24" s="63"/>
      <c r="CWY24" s="63"/>
      <c r="CWZ24" s="63"/>
      <c r="CXG24" s="63"/>
      <c r="CXH24" s="63"/>
      <c r="CXI24" s="63"/>
      <c r="CXJ24" s="63"/>
      <c r="CXK24" s="63"/>
      <c r="CXL24" s="63"/>
      <c r="CXM24" s="63"/>
      <c r="CXN24" s="63"/>
      <c r="CXO24" s="63"/>
      <c r="CXP24" s="63"/>
      <c r="CXW24" s="63"/>
      <c r="CXX24" s="63"/>
      <c r="CXY24" s="63"/>
      <c r="CXZ24" s="63"/>
      <c r="CYA24" s="63"/>
      <c r="CYB24" s="63"/>
      <c r="CYC24" s="63"/>
      <c r="CYD24" s="63"/>
      <c r="CYE24" s="63"/>
      <c r="CYF24" s="63"/>
      <c r="CYM24" s="63"/>
      <c r="CYN24" s="63"/>
      <c r="CYO24" s="63"/>
      <c r="CYP24" s="63"/>
      <c r="CYQ24" s="63"/>
      <c r="CYR24" s="63"/>
      <c r="CYS24" s="63"/>
      <c r="CYT24" s="63"/>
      <c r="CYU24" s="63"/>
      <c r="CYV24" s="63"/>
      <c r="CZC24" s="63"/>
      <c r="CZD24" s="63"/>
      <c r="CZE24" s="63"/>
      <c r="CZF24" s="63"/>
      <c r="CZG24" s="63"/>
      <c r="CZH24" s="63"/>
      <c r="CZI24" s="63"/>
      <c r="CZJ24" s="63"/>
      <c r="CZK24" s="63"/>
      <c r="CZL24" s="63"/>
      <c r="CZS24" s="63"/>
      <c r="CZT24" s="63"/>
      <c r="CZU24" s="63"/>
      <c r="CZV24" s="63"/>
      <c r="CZW24" s="63"/>
      <c r="CZX24" s="63"/>
      <c r="CZY24" s="63"/>
      <c r="CZZ24" s="63"/>
      <c r="DAA24" s="63"/>
      <c r="DAB24" s="63"/>
      <c r="DAI24" s="63"/>
      <c r="DAJ24" s="63"/>
      <c r="DAK24" s="63"/>
      <c r="DAL24" s="63"/>
      <c r="DAM24" s="63"/>
      <c r="DAN24" s="63"/>
      <c r="DAO24" s="63"/>
      <c r="DAP24" s="63"/>
      <c r="DAQ24" s="63"/>
      <c r="DAR24" s="63"/>
      <c r="DAY24" s="63"/>
      <c r="DAZ24" s="63"/>
      <c r="DBA24" s="63"/>
      <c r="DBB24" s="63"/>
      <c r="DBC24" s="63"/>
      <c r="DBD24" s="63"/>
      <c r="DBE24" s="63"/>
      <c r="DBF24" s="63"/>
      <c r="DBG24" s="63"/>
      <c r="DBH24" s="63"/>
      <c r="DBO24" s="63"/>
      <c r="DBP24" s="63"/>
      <c r="DBQ24" s="63"/>
      <c r="DBR24" s="63"/>
      <c r="DBS24" s="63"/>
      <c r="DBT24" s="63"/>
      <c r="DBU24" s="63"/>
      <c r="DBV24" s="63"/>
      <c r="DBW24" s="63"/>
      <c r="DBX24" s="63"/>
      <c r="DCE24" s="63"/>
      <c r="DCF24" s="63"/>
      <c r="DCG24" s="63"/>
      <c r="DCH24" s="63"/>
      <c r="DCI24" s="63"/>
      <c r="DCJ24" s="63"/>
      <c r="DCK24" s="63"/>
      <c r="DCL24" s="63"/>
      <c r="DCM24" s="63"/>
      <c r="DCN24" s="63"/>
      <c r="DCU24" s="63"/>
      <c r="DCV24" s="63"/>
      <c r="DCW24" s="63"/>
      <c r="DCX24" s="63"/>
      <c r="DCY24" s="63"/>
      <c r="DCZ24" s="63"/>
      <c r="DDA24" s="63"/>
      <c r="DDB24" s="63"/>
      <c r="DDC24" s="63"/>
      <c r="DDD24" s="63"/>
      <c r="DDK24" s="63"/>
      <c r="DDL24" s="63"/>
      <c r="DDM24" s="63"/>
      <c r="DDN24" s="63"/>
      <c r="DDO24" s="63"/>
      <c r="DDP24" s="63"/>
      <c r="DDQ24" s="63"/>
      <c r="DDR24" s="63"/>
      <c r="DDS24" s="63"/>
      <c r="DDT24" s="63"/>
      <c r="DEA24" s="63"/>
      <c r="DEB24" s="63"/>
      <c r="DEC24" s="63"/>
      <c r="DED24" s="63"/>
      <c r="DEE24" s="63"/>
      <c r="DEF24" s="63"/>
      <c r="DEG24" s="63"/>
      <c r="DEH24" s="63"/>
      <c r="DEI24" s="63"/>
      <c r="DEJ24" s="63"/>
      <c r="DEQ24" s="63"/>
      <c r="DER24" s="63"/>
      <c r="DES24" s="63"/>
      <c r="DET24" s="63"/>
      <c r="DEU24" s="63"/>
      <c r="DEV24" s="63"/>
      <c r="DEW24" s="63"/>
      <c r="DEX24" s="63"/>
      <c r="DEY24" s="63"/>
      <c r="DEZ24" s="63"/>
      <c r="DFG24" s="63"/>
      <c r="DFH24" s="63"/>
      <c r="DFI24" s="63"/>
      <c r="DFJ24" s="63"/>
      <c r="DFK24" s="63"/>
      <c r="DFL24" s="63"/>
      <c r="DFM24" s="63"/>
      <c r="DFN24" s="63"/>
      <c r="DFO24" s="63"/>
      <c r="DFP24" s="63"/>
      <c r="DFW24" s="63"/>
      <c r="DFX24" s="63"/>
      <c r="DFY24" s="63"/>
      <c r="DFZ24" s="63"/>
      <c r="DGA24" s="63"/>
      <c r="DGB24" s="63"/>
      <c r="DGC24" s="63"/>
      <c r="DGD24" s="63"/>
      <c r="DGE24" s="63"/>
      <c r="DGF24" s="63"/>
      <c r="DGM24" s="63"/>
      <c r="DGN24" s="63"/>
      <c r="DGO24" s="63"/>
      <c r="DGP24" s="63"/>
      <c r="DGQ24" s="63"/>
      <c r="DGR24" s="63"/>
      <c r="DGS24" s="63"/>
      <c r="DGT24" s="63"/>
      <c r="DGU24" s="63"/>
      <c r="DGV24" s="63"/>
      <c r="DHC24" s="63"/>
      <c r="DHD24" s="63"/>
      <c r="DHE24" s="63"/>
      <c r="DHF24" s="63"/>
      <c r="DHG24" s="63"/>
      <c r="DHH24" s="63"/>
      <c r="DHI24" s="63"/>
      <c r="DHJ24" s="63"/>
      <c r="DHK24" s="63"/>
      <c r="DHL24" s="63"/>
      <c r="DHS24" s="63"/>
      <c r="DHT24" s="63"/>
      <c r="DHU24" s="63"/>
      <c r="DHV24" s="63"/>
      <c r="DHW24" s="63"/>
      <c r="DHX24" s="63"/>
      <c r="DHY24" s="63"/>
      <c r="DHZ24" s="63"/>
      <c r="DIA24" s="63"/>
      <c r="DIB24" s="63"/>
      <c r="DII24" s="63"/>
      <c r="DIJ24" s="63"/>
      <c r="DIK24" s="63"/>
      <c r="DIL24" s="63"/>
      <c r="DIM24" s="63"/>
      <c r="DIN24" s="63"/>
      <c r="DIO24" s="63"/>
      <c r="DIP24" s="63"/>
      <c r="DIQ24" s="63"/>
      <c r="DIR24" s="63"/>
      <c r="DIY24" s="63"/>
      <c r="DIZ24" s="63"/>
      <c r="DJA24" s="63"/>
      <c r="DJB24" s="63"/>
      <c r="DJC24" s="63"/>
      <c r="DJD24" s="63"/>
      <c r="DJE24" s="63"/>
      <c r="DJF24" s="63"/>
      <c r="DJG24" s="63"/>
      <c r="DJH24" s="63"/>
      <c r="DJO24" s="63"/>
      <c r="DJP24" s="63"/>
      <c r="DJQ24" s="63"/>
      <c r="DJR24" s="63"/>
      <c r="DJS24" s="63"/>
      <c r="DJT24" s="63"/>
      <c r="DJU24" s="63"/>
      <c r="DJV24" s="63"/>
      <c r="DJW24" s="63"/>
      <c r="DJX24" s="63"/>
      <c r="DKE24" s="63"/>
      <c r="DKF24" s="63"/>
      <c r="DKG24" s="63"/>
      <c r="DKH24" s="63"/>
      <c r="DKI24" s="63"/>
      <c r="DKJ24" s="63"/>
      <c r="DKK24" s="63"/>
      <c r="DKL24" s="63"/>
      <c r="DKM24" s="63"/>
      <c r="DKN24" s="63"/>
      <c r="DKU24" s="63"/>
      <c r="DKV24" s="63"/>
      <c r="DKW24" s="63"/>
      <c r="DKX24" s="63"/>
      <c r="DKY24" s="63"/>
      <c r="DKZ24" s="63"/>
      <c r="DLA24" s="63"/>
      <c r="DLB24" s="63"/>
      <c r="DLC24" s="63"/>
      <c r="DLD24" s="63"/>
      <c r="DLK24" s="63"/>
      <c r="DLL24" s="63"/>
      <c r="DLM24" s="63"/>
      <c r="DLN24" s="63"/>
      <c r="DLO24" s="63"/>
      <c r="DLP24" s="63"/>
      <c r="DLQ24" s="63"/>
      <c r="DLR24" s="63"/>
      <c r="DLS24" s="63"/>
      <c r="DLT24" s="63"/>
      <c r="DMA24" s="63"/>
      <c r="DMB24" s="63"/>
      <c r="DMC24" s="63"/>
      <c r="DMD24" s="63"/>
      <c r="DME24" s="63"/>
      <c r="DMF24" s="63"/>
      <c r="DMG24" s="63"/>
      <c r="DMH24" s="63"/>
      <c r="DMI24" s="63"/>
      <c r="DMJ24" s="63"/>
      <c r="DMQ24" s="63"/>
      <c r="DMR24" s="63"/>
      <c r="DMS24" s="63"/>
      <c r="DMT24" s="63"/>
      <c r="DMU24" s="63"/>
      <c r="DMV24" s="63"/>
      <c r="DMW24" s="63"/>
      <c r="DMX24" s="63"/>
      <c r="DMY24" s="63"/>
      <c r="DMZ24" s="63"/>
      <c r="DNG24" s="63"/>
      <c r="DNH24" s="63"/>
      <c r="DNI24" s="63"/>
      <c r="DNJ24" s="63"/>
      <c r="DNK24" s="63"/>
      <c r="DNL24" s="63"/>
      <c r="DNM24" s="63"/>
      <c r="DNN24" s="63"/>
      <c r="DNO24" s="63"/>
      <c r="DNP24" s="63"/>
      <c r="DNW24" s="63"/>
      <c r="DNX24" s="63"/>
      <c r="DNY24" s="63"/>
      <c r="DNZ24" s="63"/>
      <c r="DOA24" s="63"/>
      <c r="DOB24" s="63"/>
      <c r="DOC24" s="63"/>
      <c r="DOD24" s="63"/>
      <c r="DOE24" s="63"/>
      <c r="DOF24" s="63"/>
      <c r="DOM24" s="63"/>
      <c r="DON24" s="63"/>
      <c r="DOO24" s="63"/>
      <c r="DOP24" s="63"/>
      <c r="DOQ24" s="63"/>
      <c r="DOR24" s="63"/>
      <c r="DOS24" s="63"/>
      <c r="DOT24" s="63"/>
      <c r="DOU24" s="63"/>
      <c r="DOV24" s="63"/>
      <c r="DPC24" s="63"/>
      <c r="DPD24" s="63"/>
      <c r="DPE24" s="63"/>
      <c r="DPF24" s="63"/>
      <c r="DPG24" s="63"/>
      <c r="DPH24" s="63"/>
      <c r="DPI24" s="63"/>
      <c r="DPJ24" s="63"/>
      <c r="DPK24" s="63"/>
      <c r="DPL24" s="63"/>
      <c r="DPS24" s="63"/>
      <c r="DPT24" s="63"/>
      <c r="DPU24" s="63"/>
      <c r="DPV24" s="63"/>
      <c r="DPW24" s="63"/>
      <c r="DPX24" s="63"/>
      <c r="DPY24" s="63"/>
      <c r="DPZ24" s="63"/>
      <c r="DQA24" s="63"/>
      <c r="DQB24" s="63"/>
      <c r="DQI24" s="63"/>
      <c r="DQJ24" s="63"/>
      <c r="DQK24" s="63"/>
      <c r="DQL24" s="63"/>
      <c r="DQM24" s="63"/>
      <c r="DQN24" s="63"/>
      <c r="DQO24" s="63"/>
      <c r="DQP24" s="63"/>
      <c r="DQQ24" s="63"/>
      <c r="DQR24" s="63"/>
      <c r="DQY24" s="63"/>
      <c r="DQZ24" s="63"/>
      <c r="DRA24" s="63"/>
      <c r="DRB24" s="63"/>
      <c r="DRC24" s="63"/>
      <c r="DRD24" s="63"/>
      <c r="DRE24" s="63"/>
      <c r="DRF24" s="63"/>
      <c r="DRG24" s="63"/>
      <c r="DRH24" s="63"/>
      <c r="DRO24" s="63"/>
      <c r="DRP24" s="63"/>
      <c r="DRQ24" s="63"/>
      <c r="DRR24" s="63"/>
      <c r="DRS24" s="63"/>
      <c r="DRT24" s="63"/>
      <c r="DRU24" s="63"/>
      <c r="DRV24" s="63"/>
      <c r="DRW24" s="63"/>
      <c r="DRX24" s="63"/>
      <c r="DSE24" s="63"/>
      <c r="DSF24" s="63"/>
      <c r="DSG24" s="63"/>
      <c r="DSH24" s="63"/>
      <c r="DSI24" s="63"/>
      <c r="DSJ24" s="63"/>
      <c r="DSK24" s="63"/>
      <c r="DSL24" s="63"/>
      <c r="DSM24" s="63"/>
      <c r="DSN24" s="63"/>
      <c r="DSU24" s="63"/>
      <c r="DSV24" s="63"/>
      <c r="DSW24" s="63"/>
      <c r="DSX24" s="63"/>
      <c r="DSY24" s="63"/>
      <c r="DSZ24" s="63"/>
      <c r="DTA24" s="63"/>
      <c r="DTB24" s="63"/>
      <c r="DTC24" s="63"/>
      <c r="DTD24" s="63"/>
      <c r="DTK24" s="63"/>
      <c r="DTL24" s="63"/>
      <c r="DTM24" s="63"/>
      <c r="DTN24" s="63"/>
      <c r="DTO24" s="63"/>
      <c r="DTP24" s="63"/>
      <c r="DTQ24" s="63"/>
      <c r="DTR24" s="63"/>
      <c r="DTS24" s="63"/>
      <c r="DTT24" s="63"/>
      <c r="DUA24" s="63"/>
      <c r="DUB24" s="63"/>
      <c r="DUC24" s="63"/>
      <c r="DUD24" s="63"/>
      <c r="DUE24" s="63"/>
      <c r="DUF24" s="63"/>
      <c r="DUG24" s="63"/>
      <c r="DUH24" s="63"/>
      <c r="DUI24" s="63"/>
      <c r="DUJ24" s="63"/>
      <c r="DUQ24" s="63"/>
      <c r="DUR24" s="63"/>
      <c r="DUS24" s="63"/>
      <c r="DUT24" s="63"/>
      <c r="DUU24" s="63"/>
      <c r="DUV24" s="63"/>
      <c r="DUW24" s="63"/>
      <c r="DUX24" s="63"/>
      <c r="DUY24" s="63"/>
      <c r="DUZ24" s="63"/>
      <c r="DVG24" s="63"/>
      <c r="DVH24" s="63"/>
      <c r="DVI24" s="63"/>
      <c r="DVJ24" s="63"/>
      <c r="DVK24" s="63"/>
      <c r="DVL24" s="63"/>
      <c r="DVM24" s="63"/>
      <c r="DVN24" s="63"/>
      <c r="DVO24" s="63"/>
      <c r="DVP24" s="63"/>
      <c r="DVW24" s="63"/>
      <c r="DVX24" s="63"/>
      <c r="DVY24" s="63"/>
      <c r="DVZ24" s="63"/>
      <c r="DWA24" s="63"/>
      <c r="DWB24" s="63"/>
      <c r="DWC24" s="63"/>
      <c r="DWD24" s="63"/>
      <c r="DWE24" s="63"/>
      <c r="DWF24" s="63"/>
      <c r="DWM24" s="63"/>
      <c r="DWN24" s="63"/>
      <c r="DWO24" s="63"/>
      <c r="DWP24" s="63"/>
      <c r="DWQ24" s="63"/>
      <c r="DWR24" s="63"/>
      <c r="DWS24" s="63"/>
      <c r="DWT24" s="63"/>
      <c r="DWU24" s="63"/>
      <c r="DWV24" s="63"/>
      <c r="DXC24" s="63"/>
      <c r="DXD24" s="63"/>
      <c r="DXE24" s="63"/>
      <c r="DXF24" s="63"/>
      <c r="DXG24" s="63"/>
      <c r="DXH24" s="63"/>
      <c r="DXI24" s="63"/>
      <c r="DXJ24" s="63"/>
      <c r="DXK24" s="63"/>
      <c r="DXL24" s="63"/>
      <c r="DXS24" s="63"/>
      <c r="DXT24" s="63"/>
      <c r="DXU24" s="63"/>
      <c r="DXV24" s="63"/>
      <c r="DXW24" s="63"/>
      <c r="DXX24" s="63"/>
      <c r="DXY24" s="63"/>
      <c r="DXZ24" s="63"/>
      <c r="DYA24" s="63"/>
      <c r="DYB24" s="63"/>
      <c r="DYI24" s="63"/>
      <c r="DYJ24" s="63"/>
      <c r="DYK24" s="63"/>
      <c r="DYL24" s="63"/>
      <c r="DYM24" s="63"/>
      <c r="DYN24" s="63"/>
      <c r="DYO24" s="63"/>
      <c r="DYP24" s="63"/>
      <c r="DYQ24" s="63"/>
      <c r="DYR24" s="63"/>
      <c r="DYY24" s="63"/>
      <c r="DYZ24" s="63"/>
      <c r="DZA24" s="63"/>
      <c r="DZB24" s="63"/>
      <c r="DZC24" s="63"/>
      <c r="DZD24" s="63"/>
      <c r="DZE24" s="63"/>
      <c r="DZF24" s="63"/>
      <c r="DZG24" s="63"/>
      <c r="DZH24" s="63"/>
      <c r="DZO24" s="63"/>
      <c r="DZP24" s="63"/>
      <c r="DZQ24" s="63"/>
      <c r="DZR24" s="63"/>
      <c r="DZS24" s="63"/>
      <c r="DZT24" s="63"/>
      <c r="DZU24" s="63"/>
      <c r="DZV24" s="63"/>
      <c r="DZW24" s="63"/>
      <c r="DZX24" s="63"/>
      <c r="EAE24" s="63"/>
      <c r="EAF24" s="63"/>
      <c r="EAG24" s="63"/>
      <c r="EAH24" s="63"/>
      <c r="EAI24" s="63"/>
      <c r="EAJ24" s="63"/>
      <c r="EAK24" s="63"/>
      <c r="EAL24" s="63"/>
      <c r="EAM24" s="63"/>
      <c r="EAN24" s="63"/>
      <c r="EAU24" s="63"/>
      <c r="EAV24" s="63"/>
      <c r="EAW24" s="63"/>
      <c r="EAX24" s="63"/>
      <c r="EAY24" s="63"/>
      <c r="EAZ24" s="63"/>
      <c r="EBA24" s="63"/>
      <c r="EBB24" s="63"/>
      <c r="EBC24" s="63"/>
      <c r="EBD24" s="63"/>
      <c r="EBK24" s="63"/>
      <c r="EBL24" s="63"/>
      <c r="EBM24" s="63"/>
      <c r="EBN24" s="63"/>
      <c r="EBO24" s="63"/>
      <c r="EBP24" s="63"/>
      <c r="EBQ24" s="63"/>
      <c r="EBR24" s="63"/>
      <c r="EBS24" s="63"/>
      <c r="EBT24" s="63"/>
      <c r="ECA24" s="63"/>
      <c r="ECB24" s="63"/>
      <c r="ECC24" s="63"/>
      <c r="ECD24" s="63"/>
      <c r="ECE24" s="63"/>
      <c r="ECF24" s="63"/>
      <c r="ECG24" s="63"/>
      <c r="ECH24" s="63"/>
      <c r="ECI24" s="63"/>
      <c r="ECJ24" s="63"/>
      <c r="ECQ24" s="63"/>
      <c r="ECR24" s="63"/>
      <c r="ECS24" s="63"/>
      <c r="ECT24" s="63"/>
      <c r="ECU24" s="63"/>
      <c r="ECV24" s="63"/>
      <c r="ECW24" s="63"/>
      <c r="ECX24" s="63"/>
      <c r="ECY24" s="63"/>
      <c r="ECZ24" s="63"/>
      <c r="EDG24" s="63"/>
      <c r="EDH24" s="63"/>
      <c r="EDI24" s="63"/>
      <c r="EDJ24" s="63"/>
      <c r="EDK24" s="63"/>
      <c r="EDL24" s="63"/>
      <c r="EDM24" s="63"/>
      <c r="EDN24" s="63"/>
      <c r="EDO24" s="63"/>
      <c r="EDP24" s="63"/>
      <c r="EDW24" s="63"/>
      <c r="EDX24" s="63"/>
      <c r="EDY24" s="63"/>
      <c r="EDZ24" s="63"/>
      <c r="EEA24" s="63"/>
      <c r="EEB24" s="63"/>
      <c r="EEC24" s="63"/>
      <c r="EED24" s="63"/>
      <c r="EEE24" s="63"/>
      <c r="EEF24" s="63"/>
      <c r="EEM24" s="63"/>
      <c r="EEN24" s="63"/>
      <c r="EEO24" s="63"/>
      <c r="EEP24" s="63"/>
      <c r="EEQ24" s="63"/>
      <c r="EER24" s="63"/>
      <c r="EES24" s="63"/>
      <c r="EET24" s="63"/>
      <c r="EEU24" s="63"/>
      <c r="EEV24" s="63"/>
      <c r="EFC24" s="63"/>
      <c r="EFD24" s="63"/>
      <c r="EFE24" s="63"/>
      <c r="EFF24" s="63"/>
      <c r="EFG24" s="63"/>
      <c r="EFH24" s="63"/>
      <c r="EFI24" s="63"/>
      <c r="EFJ24" s="63"/>
      <c r="EFK24" s="63"/>
      <c r="EFL24" s="63"/>
      <c r="EFS24" s="63"/>
      <c r="EFT24" s="63"/>
      <c r="EFU24" s="63"/>
      <c r="EFV24" s="63"/>
      <c r="EFW24" s="63"/>
      <c r="EFX24" s="63"/>
      <c r="EFY24" s="63"/>
      <c r="EFZ24" s="63"/>
      <c r="EGA24" s="63"/>
      <c r="EGB24" s="63"/>
      <c r="EGI24" s="63"/>
      <c r="EGJ24" s="63"/>
      <c r="EGK24" s="63"/>
      <c r="EGL24" s="63"/>
      <c r="EGM24" s="63"/>
      <c r="EGN24" s="63"/>
      <c r="EGO24" s="63"/>
      <c r="EGP24" s="63"/>
      <c r="EGQ24" s="63"/>
      <c r="EGR24" s="63"/>
      <c r="EGY24" s="63"/>
      <c r="EGZ24" s="63"/>
      <c r="EHA24" s="63"/>
      <c r="EHB24" s="63"/>
      <c r="EHC24" s="63"/>
      <c r="EHD24" s="63"/>
      <c r="EHE24" s="63"/>
      <c r="EHF24" s="63"/>
      <c r="EHG24" s="63"/>
      <c r="EHH24" s="63"/>
      <c r="EHO24" s="63"/>
      <c r="EHP24" s="63"/>
      <c r="EHQ24" s="63"/>
      <c r="EHR24" s="63"/>
      <c r="EHS24" s="63"/>
      <c r="EHT24" s="63"/>
      <c r="EHU24" s="63"/>
      <c r="EHV24" s="63"/>
      <c r="EHW24" s="63"/>
      <c r="EHX24" s="63"/>
      <c r="EIE24" s="63"/>
      <c r="EIF24" s="63"/>
      <c r="EIG24" s="63"/>
      <c r="EIH24" s="63"/>
      <c r="EII24" s="63"/>
      <c r="EIJ24" s="63"/>
      <c r="EIK24" s="63"/>
      <c r="EIL24" s="63"/>
      <c r="EIM24" s="63"/>
      <c r="EIN24" s="63"/>
      <c r="EIU24" s="63"/>
      <c r="EIV24" s="63"/>
      <c r="EIW24" s="63"/>
      <c r="EIX24" s="63"/>
      <c r="EIY24" s="63"/>
      <c r="EIZ24" s="63"/>
      <c r="EJA24" s="63"/>
      <c r="EJB24" s="63"/>
      <c r="EJC24" s="63"/>
      <c r="EJD24" s="63"/>
      <c r="EJK24" s="63"/>
      <c r="EJL24" s="63"/>
      <c r="EJM24" s="63"/>
      <c r="EJN24" s="63"/>
      <c r="EJO24" s="63"/>
      <c r="EJP24" s="63"/>
      <c r="EJQ24" s="63"/>
      <c r="EJR24" s="63"/>
      <c r="EJS24" s="63"/>
      <c r="EJT24" s="63"/>
      <c r="EKA24" s="63"/>
      <c r="EKB24" s="63"/>
      <c r="EKC24" s="63"/>
      <c r="EKD24" s="63"/>
      <c r="EKE24" s="63"/>
      <c r="EKF24" s="63"/>
      <c r="EKG24" s="63"/>
      <c r="EKH24" s="63"/>
      <c r="EKI24" s="63"/>
      <c r="EKJ24" s="63"/>
      <c r="EKQ24" s="63"/>
      <c r="EKR24" s="63"/>
      <c r="EKS24" s="63"/>
      <c r="EKT24" s="63"/>
      <c r="EKU24" s="63"/>
      <c r="EKV24" s="63"/>
      <c r="EKW24" s="63"/>
      <c r="EKX24" s="63"/>
      <c r="EKY24" s="63"/>
      <c r="EKZ24" s="63"/>
      <c r="ELG24" s="63"/>
      <c r="ELH24" s="63"/>
      <c r="ELI24" s="63"/>
      <c r="ELJ24" s="63"/>
      <c r="ELK24" s="63"/>
      <c r="ELL24" s="63"/>
      <c r="ELM24" s="63"/>
      <c r="ELN24" s="63"/>
      <c r="ELO24" s="63"/>
      <c r="ELP24" s="63"/>
      <c r="ELW24" s="63"/>
      <c r="ELX24" s="63"/>
      <c r="ELY24" s="63"/>
      <c r="ELZ24" s="63"/>
      <c r="EMA24" s="63"/>
      <c r="EMB24" s="63"/>
      <c r="EMC24" s="63"/>
      <c r="EMD24" s="63"/>
      <c r="EME24" s="63"/>
      <c r="EMF24" s="63"/>
      <c r="EMM24" s="63"/>
      <c r="EMN24" s="63"/>
      <c r="EMO24" s="63"/>
      <c r="EMP24" s="63"/>
      <c r="EMQ24" s="63"/>
      <c r="EMR24" s="63"/>
      <c r="EMS24" s="63"/>
      <c r="EMT24" s="63"/>
      <c r="EMU24" s="63"/>
      <c r="EMV24" s="63"/>
      <c r="ENC24" s="63"/>
      <c r="END24" s="63"/>
      <c r="ENE24" s="63"/>
      <c r="ENF24" s="63"/>
      <c r="ENG24" s="63"/>
      <c r="ENH24" s="63"/>
      <c r="ENI24" s="63"/>
      <c r="ENJ24" s="63"/>
      <c r="ENK24" s="63"/>
      <c r="ENL24" s="63"/>
      <c r="ENS24" s="63"/>
      <c r="ENT24" s="63"/>
      <c r="ENU24" s="63"/>
      <c r="ENV24" s="63"/>
      <c r="ENW24" s="63"/>
      <c r="ENX24" s="63"/>
      <c r="ENY24" s="63"/>
      <c r="ENZ24" s="63"/>
      <c r="EOA24" s="63"/>
      <c r="EOB24" s="63"/>
      <c r="EOI24" s="63"/>
      <c r="EOJ24" s="63"/>
      <c r="EOK24" s="63"/>
      <c r="EOL24" s="63"/>
      <c r="EOM24" s="63"/>
      <c r="EON24" s="63"/>
      <c r="EOO24" s="63"/>
      <c r="EOP24" s="63"/>
      <c r="EOQ24" s="63"/>
      <c r="EOR24" s="63"/>
      <c r="EOY24" s="63"/>
      <c r="EOZ24" s="63"/>
      <c r="EPA24" s="63"/>
      <c r="EPB24" s="63"/>
      <c r="EPC24" s="63"/>
      <c r="EPD24" s="63"/>
      <c r="EPE24" s="63"/>
      <c r="EPF24" s="63"/>
      <c r="EPG24" s="63"/>
      <c r="EPH24" s="63"/>
      <c r="EPO24" s="63"/>
      <c r="EPP24" s="63"/>
      <c r="EPQ24" s="63"/>
      <c r="EPR24" s="63"/>
      <c r="EPS24" s="63"/>
      <c r="EPT24" s="63"/>
      <c r="EPU24" s="63"/>
      <c r="EPV24" s="63"/>
      <c r="EPW24" s="63"/>
      <c r="EPX24" s="63"/>
      <c r="EQE24" s="63"/>
      <c r="EQF24" s="63"/>
      <c r="EQG24" s="63"/>
      <c r="EQH24" s="63"/>
      <c r="EQI24" s="63"/>
      <c r="EQJ24" s="63"/>
      <c r="EQK24" s="63"/>
      <c r="EQL24" s="63"/>
      <c r="EQM24" s="63"/>
      <c r="EQN24" s="63"/>
      <c r="EQU24" s="63"/>
      <c r="EQV24" s="63"/>
      <c r="EQW24" s="63"/>
      <c r="EQX24" s="63"/>
      <c r="EQY24" s="63"/>
      <c r="EQZ24" s="63"/>
      <c r="ERA24" s="63"/>
      <c r="ERB24" s="63"/>
      <c r="ERC24" s="63"/>
      <c r="ERD24" s="63"/>
      <c r="ERK24" s="63"/>
      <c r="ERL24" s="63"/>
      <c r="ERM24" s="63"/>
      <c r="ERN24" s="63"/>
      <c r="ERO24" s="63"/>
      <c r="ERP24" s="63"/>
      <c r="ERQ24" s="63"/>
      <c r="ERR24" s="63"/>
      <c r="ERS24" s="63"/>
      <c r="ERT24" s="63"/>
      <c r="ESA24" s="63"/>
      <c r="ESB24" s="63"/>
      <c r="ESC24" s="63"/>
      <c r="ESD24" s="63"/>
      <c r="ESE24" s="63"/>
      <c r="ESF24" s="63"/>
      <c r="ESG24" s="63"/>
      <c r="ESH24" s="63"/>
      <c r="ESI24" s="63"/>
      <c r="ESJ24" s="63"/>
      <c r="ESQ24" s="63"/>
      <c r="ESR24" s="63"/>
      <c r="ESS24" s="63"/>
      <c r="EST24" s="63"/>
      <c r="ESU24" s="63"/>
      <c r="ESV24" s="63"/>
      <c r="ESW24" s="63"/>
      <c r="ESX24" s="63"/>
      <c r="ESY24" s="63"/>
      <c r="ESZ24" s="63"/>
      <c r="ETG24" s="63"/>
      <c r="ETH24" s="63"/>
      <c r="ETI24" s="63"/>
      <c r="ETJ24" s="63"/>
      <c r="ETK24" s="63"/>
      <c r="ETL24" s="63"/>
      <c r="ETM24" s="63"/>
      <c r="ETN24" s="63"/>
      <c r="ETO24" s="63"/>
      <c r="ETP24" s="63"/>
      <c r="ETW24" s="63"/>
      <c r="ETX24" s="63"/>
      <c r="ETY24" s="63"/>
      <c r="ETZ24" s="63"/>
      <c r="EUA24" s="63"/>
      <c r="EUB24" s="63"/>
      <c r="EUC24" s="63"/>
      <c r="EUD24" s="63"/>
      <c r="EUE24" s="63"/>
      <c r="EUF24" s="63"/>
      <c r="EUM24" s="63"/>
      <c r="EUN24" s="63"/>
      <c r="EUO24" s="63"/>
      <c r="EUP24" s="63"/>
      <c r="EUQ24" s="63"/>
      <c r="EUR24" s="63"/>
      <c r="EUS24" s="63"/>
      <c r="EUT24" s="63"/>
      <c r="EUU24" s="63"/>
      <c r="EUV24" s="63"/>
      <c r="EVC24" s="63"/>
      <c r="EVD24" s="63"/>
      <c r="EVE24" s="63"/>
      <c r="EVF24" s="63"/>
      <c r="EVG24" s="63"/>
      <c r="EVH24" s="63"/>
      <c r="EVI24" s="63"/>
      <c r="EVJ24" s="63"/>
      <c r="EVK24" s="63"/>
      <c r="EVL24" s="63"/>
      <c r="EVS24" s="63"/>
      <c r="EVT24" s="63"/>
      <c r="EVU24" s="63"/>
      <c r="EVV24" s="63"/>
      <c r="EVW24" s="63"/>
      <c r="EVX24" s="63"/>
      <c r="EVY24" s="63"/>
      <c r="EVZ24" s="63"/>
      <c r="EWA24" s="63"/>
      <c r="EWB24" s="63"/>
      <c r="EWI24" s="63"/>
      <c r="EWJ24" s="63"/>
      <c r="EWK24" s="63"/>
      <c r="EWL24" s="63"/>
      <c r="EWM24" s="63"/>
      <c r="EWN24" s="63"/>
      <c r="EWO24" s="63"/>
      <c r="EWP24" s="63"/>
      <c r="EWQ24" s="63"/>
      <c r="EWR24" s="63"/>
      <c r="EWY24" s="63"/>
      <c r="EWZ24" s="63"/>
      <c r="EXA24" s="63"/>
      <c r="EXB24" s="63"/>
      <c r="EXC24" s="63"/>
      <c r="EXD24" s="63"/>
      <c r="EXE24" s="63"/>
      <c r="EXF24" s="63"/>
      <c r="EXG24" s="63"/>
      <c r="EXH24" s="63"/>
      <c r="EXO24" s="63"/>
      <c r="EXP24" s="63"/>
      <c r="EXQ24" s="63"/>
      <c r="EXR24" s="63"/>
      <c r="EXS24" s="63"/>
      <c r="EXT24" s="63"/>
      <c r="EXU24" s="63"/>
      <c r="EXV24" s="63"/>
      <c r="EXW24" s="63"/>
      <c r="EXX24" s="63"/>
      <c r="EYE24" s="63"/>
      <c r="EYF24" s="63"/>
      <c r="EYG24" s="63"/>
      <c r="EYH24" s="63"/>
      <c r="EYI24" s="63"/>
      <c r="EYJ24" s="63"/>
      <c r="EYK24" s="63"/>
      <c r="EYL24" s="63"/>
      <c r="EYM24" s="63"/>
      <c r="EYN24" s="63"/>
      <c r="EYU24" s="63"/>
      <c r="EYV24" s="63"/>
      <c r="EYW24" s="63"/>
      <c r="EYX24" s="63"/>
      <c r="EYY24" s="63"/>
      <c r="EYZ24" s="63"/>
      <c r="EZA24" s="63"/>
      <c r="EZB24" s="63"/>
      <c r="EZC24" s="63"/>
      <c r="EZD24" s="63"/>
      <c r="EZK24" s="63"/>
      <c r="EZL24" s="63"/>
      <c r="EZM24" s="63"/>
      <c r="EZN24" s="63"/>
      <c r="EZO24" s="63"/>
      <c r="EZP24" s="63"/>
      <c r="EZQ24" s="63"/>
      <c r="EZR24" s="63"/>
      <c r="EZS24" s="63"/>
      <c r="EZT24" s="63"/>
      <c r="FAA24" s="63"/>
      <c r="FAB24" s="63"/>
      <c r="FAC24" s="63"/>
      <c r="FAD24" s="63"/>
      <c r="FAE24" s="63"/>
      <c r="FAF24" s="63"/>
      <c r="FAG24" s="63"/>
      <c r="FAH24" s="63"/>
      <c r="FAI24" s="63"/>
      <c r="FAJ24" s="63"/>
      <c r="FAQ24" s="63"/>
      <c r="FAR24" s="63"/>
      <c r="FAS24" s="63"/>
      <c r="FAT24" s="63"/>
      <c r="FAU24" s="63"/>
      <c r="FAV24" s="63"/>
      <c r="FAW24" s="63"/>
      <c r="FAX24" s="63"/>
      <c r="FAY24" s="63"/>
      <c r="FAZ24" s="63"/>
      <c r="FBG24" s="63"/>
      <c r="FBH24" s="63"/>
      <c r="FBI24" s="63"/>
      <c r="FBJ24" s="63"/>
      <c r="FBK24" s="63"/>
      <c r="FBL24" s="63"/>
      <c r="FBM24" s="63"/>
      <c r="FBN24" s="63"/>
      <c r="FBO24" s="63"/>
      <c r="FBP24" s="63"/>
      <c r="FBW24" s="63"/>
      <c r="FBX24" s="63"/>
      <c r="FBY24" s="63"/>
      <c r="FBZ24" s="63"/>
      <c r="FCA24" s="63"/>
      <c r="FCB24" s="63"/>
      <c r="FCC24" s="63"/>
      <c r="FCD24" s="63"/>
      <c r="FCE24" s="63"/>
      <c r="FCF24" s="63"/>
      <c r="FCM24" s="63"/>
      <c r="FCN24" s="63"/>
      <c r="FCO24" s="63"/>
      <c r="FCP24" s="63"/>
      <c r="FCQ24" s="63"/>
      <c r="FCR24" s="63"/>
      <c r="FCS24" s="63"/>
      <c r="FCT24" s="63"/>
      <c r="FCU24" s="63"/>
      <c r="FCV24" s="63"/>
      <c r="FDC24" s="63"/>
      <c r="FDD24" s="63"/>
      <c r="FDE24" s="63"/>
      <c r="FDF24" s="63"/>
      <c r="FDG24" s="63"/>
      <c r="FDH24" s="63"/>
      <c r="FDI24" s="63"/>
      <c r="FDJ24" s="63"/>
      <c r="FDK24" s="63"/>
      <c r="FDL24" s="63"/>
      <c r="FDS24" s="63"/>
      <c r="FDT24" s="63"/>
      <c r="FDU24" s="63"/>
      <c r="FDV24" s="63"/>
      <c r="FDW24" s="63"/>
      <c r="FDX24" s="63"/>
      <c r="FDY24" s="63"/>
      <c r="FDZ24" s="63"/>
      <c r="FEA24" s="63"/>
      <c r="FEB24" s="63"/>
      <c r="FEI24" s="63"/>
      <c r="FEJ24" s="63"/>
      <c r="FEK24" s="63"/>
      <c r="FEL24" s="63"/>
      <c r="FEM24" s="63"/>
      <c r="FEN24" s="63"/>
      <c r="FEO24" s="63"/>
      <c r="FEP24" s="63"/>
      <c r="FEQ24" s="63"/>
      <c r="FER24" s="63"/>
      <c r="FEY24" s="63"/>
      <c r="FEZ24" s="63"/>
      <c r="FFA24" s="63"/>
      <c r="FFB24" s="63"/>
      <c r="FFC24" s="63"/>
      <c r="FFD24" s="63"/>
      <c r="FFE24" s="63"/>
      <c r="FFF24" s="63"/>
      <c r="FFG24" s="63"/>
      <c r="FFH24" s="63"/>
      <c r="FFO24" s="63"/>
      <c r="FFP24" s="63"/>
      <c r="FFQ24" s="63"/>
      <c r="FFR24" s="63"/>
      <c r="FFS24" s="63"/>
      <c r="FFT24" s="63"/>
      <c r="FFU24" s="63"/>
      <c r="FFV24" s="63"/>
      <c r="FFW24" s="63"/>
      <c r="FFX24" s="63"/>
      <c r="FGE24" s="63"/>
      <c r="FGF24" s="63"/>
      <c r="FGG24" s="63"/>
      <c r="FGH24" s="63"/>
      <c r="FGI24" s="63"/>
      <c r="FGJ24" s="63"/>
      <c r="FGK24" s="63"/>
      <c r="FGL24" s="63"/>
      <c r="FGM24" s="63"/>
      <c r="FGN24" s="63"/>
      <c r="FGU24" s="63"/>
      <c r="FGV24" s="63"/>
      <c r="FGW24" s="63"/>
      <c r="FGX24" s="63"/>
      <c r="FGY24" s="63"/>
      <c r="FGZ24" s="63"/>
      <c r="FHA24" s="63"/>
      <c r="FHB24" s="63"/>
      <c r="FHC24" s="63"/>
      <c r="FHD24" s="63"/>
      <c r="FHK24" s="63"/>
      <c r="FHL24" s="63"/>
      <c r="FHM24" s="63"/>
      <c r="FHN24" s="63"/>
      <c r="FHO24" s="63"/>
      <c r="FHP24" s="63"/>
      <c r="FHQ24" s="63"/>
      <c r="FHR24" s="63"/>
      <c r="FHS24" s="63"/>
      <c r="FHT24" s="63"/>
      <c r="FIA24" s="63"/>
      <c r="FIB24" s="63"/>
      <c r="FIC24" s="63"/>
      <c r="FID24" s="63"/>
      <c r="FIE24" s="63"/>
      <c r="FIF24" s="63"/>
      <c r="FIG24" s="63"/>
      <c r="FIH24" s="63"/>
      <c r="FII24" s="63"/>
      <c r="FIJ24" s="63"/>
      <c r="FIQ24" s="63"/>
      <c r="FIR24" s="63"/>
      <c r="FIS24" s="63"/>
      <c r="FIT24" s="63"/>
      <c r="FIU24" s="63"/>
      <c r="FIV24" s="63"/>
      <c r="FIW24" s="63"/>
      <c r="FIX24" s="63"/>
      <c r="FIY24" s="63"/>
      <c r="FIZ24" s="63"/>
      <c r="FJG24" s="63"/>
      <c r="FJH24" s="63"/>
      <c r="FJI24" s="63"/>
      <c r="FJJ24" s="63"/>
      <c r="FJK24" s="63"/>
      <c r="FJL24" s="63"/>
      <c r="FJM24" s="63"/>
      <c r="FJN24" s="63"/>
      <c r="FJO24" s="63"/>
      <c r="FJP24" s="63"/>
      <c r="FJW24" s="63"/>
      <c r="FJX24" s="63"/>
      <c r="FJY24" s="63"/>
      <c r="FJZ24" s="63"/>
      <c r="FKA24" s="63"/>
      <c r="FKB24" s="63"/>
      <c r="FKC24" s="63"/>
      <c r="FKD24" s="63"/>
      <c r="FKE24" s="63"/>
      <c r="FKF24" s="63"/>
      <c r="FKM24" s="63"/>
      <c r="FKN24" s="63"/>
      <c r="FKO24" s="63"/>
      <c r="FKP24" s="63"/>
      <c r="FKQ24" s="63"/>
      <c r="FKR24" s="63"/>
      <c r="FKS24" s="63"/>
      <c r="FKT24" s="63"/>
      <c r="FKU24" s="63"/>
      <c r="FKV24" s="63"/>
      <c r="FLC24" s="63"/>
      <c r="FLD24" s="63"/>
      <c r="FLE24" s="63"/>
      <c r="FLF24" s="63"/>
      <c r="FLG24" s="63"/>
      <c r="FLH24" s="63"/>
      <c r="FLI24" s="63"/>
      <c r="FLJ24" s="63"/>
      <c r="FLK24" s="63"/>
      <c r="FLL24" s="63"/>
      <c r="FLS24" s="63"/>
      <c r="FLT24" s="63"/>
      <c r="FLU24" s="63"/>
      <c r="FLV24" s="63"/>
      <c r="FLW24" s="63"/>
      <c r="FLX24" s="63"/>
      <c r="FLY24" s="63"/>
      <c r="FLZ24" s="63"/>
      <c r="FMA24" s="63"/>
      <c r="FMB24" s="63"/>
      <c r="FMI24" s="63"/>
      <c r="FMJ24" s="63"/>
      <c r="FMK24" s="63"/>
      <c r="FML24" s="63"/>
      <c r="FMM24" s="63"/>
      <c r="FMN24" s="63"/>
      <c r="FMO24" s="63"/>
      <c r="FMP24" s="63"/>
      <c r="FMQ24" s="63"/>
      <c r="FMR24" s="63"/>
      <c r="FMY24" s="63"/>
      <c r="FMZ24" s="63"/>
      <c r="FNA24" s="63"/>
      <c r="FNB24" s="63"/>
      <c r="FNC24" s="63"/>
      <c r="FND24" s="63"/>
      <c r="FNE24" s="63"/>
      <c r="FNF24" s="63"/>
      <c r="FNG24" s="63"/>
      <c r="FNH24" s="63"/>
      <c r="FNO24" s="63"/>
      <c r="FNP24" s="63"/>
      <c r="FNQ24" s="63"/>
      <c r="FNR24" s="63"/>
      <c r="FNS24" s="63"/>
      <c r="FNT24" s="63"/>
      <c r="FNU24" s="63"/>
      <c r="FNV24" s="63"/>
      <c r="FNW24" s="63"/>
      <c r="FNX24" s="63"/>
      <c r="FOE24" s="63"/>
      <c r="FOF24" s="63"/>
      <c r="FOG24" s="63"/>
      <c r="FOH24" s="63"/>
      <c r="FOI24" s="63"/>
      <c r="FOJ24" s="63"/>
      <c r="FOK24" s="63"/>
      <c r="FOL24" s="63"/>
      <c r="FOM24" s="63"/>
      <c r="FON24" s="63"/>
      <c r="FOU24" s="63"/>
      <c r="FOV24" s="63"/>
      <c r="FOW24" s="63"/>
      <c r="FOX24" s="63"/>
      <c r="FOY24" s="63"/>
      <c r="FOZ24" s="63"/>
      <c r="FPA24" s="63"/>
      <c r="FPB24" s="63"/>
      <c r="FPC24" s="63"/>
      <c r="FPD24" s="63"/>
      <c r="FPK24" s="63"/>
      <c r="FPL24" s="63"/>
      <c r="FPM24" s="63"/>
      <c r="FPN24" s="63"/>
      <c r="FPO24" s="63"/>
      <c r="FPP24" s="63"/>
      <c r="FPQ24" s="63"/>
      <c r="FPR24" s="63"/>
      <c r="FPS24" s="63"/>
      <c r="FPT24" s="63"/>
      <c r="FQA24" s="63"/>
      <c r="FQB24" s="63"/>
      <c r="FQC24" s="63"/>
      <c r="FQD24" s="63"/>
      <c r="FQE24" s="63"/>
      <c r="FQF24" s="63"/>
      <c r="FQG24" s="63"/>
      <c r="FQH24" s="63"/>
      <c r="FQI24" s="63"/>
      <c r="FQJ24" s="63"/>
      <c r="FQQ24" s="63"/>
      <c r="FQR24" s="63"/>
      <c r="FQS24" s="63"/>
      <c r="FQT24" s="63"/>
      <c r="FQU24" s="63"/>
      <c r="FQV24" s="63"/>
      <c r="FQW24" s="63"/>
      <c r="FQX24" s="63"/>
      <c r="FQY24" s="63"/>
      <c r="FQZ24" s="63"/>
      <c r="FRG24" s="63"/>
      <c r="FRH24" s="63"/>
      <c r="FRI24" s="63"/>
      <c r="FRJ24" s="63"/>
      <c r="FRK24" s="63"/>
      <c r="FRL24" s="63"/>
      <c r="FRM24" s="63"/>
      <c r="FRN24" s="63"/>
      <c r="FRO24" s="63"/>
      <c r="FRP24" s="63"/>
      <c r="FRW24" s="63"/>
      <c r="FRX24" s="63"/>
      <c r="FRY24" s="63"/>
      <c r="FRZ24" s="63"/>
      <c r="FSA24" s="63"/>
      <c r="FSB24" s="63"/>
      <c r="FSC24" s="63"/>
      <c r="FSD24" s="63"/>
      <c r="FSE24" s="63"/>
      <c r="FSF24" s="63"/>
      <c r="FSM24" s="63"/>
      <c r="FSN24" s="63"/>
      <c r="FSO24" s="63"/>
      <c r="FSP24" s="63"/>
      <c r="FSQ24" s="63"/>
      <c r="FSR24" s="63"/>
      <c r="FSS24" s="63"/>
      <c r="FST24" s="63"/>
      <c r="FSU24" s="63"/>
      <c r="FSV24" s="63"/>
      <c r="FTC24" s="63"/>
      <c r="FTD24" s="63"/>
      <c r="FTE24" s="63"/>
      <c r="FTF24" s="63"/>
      <c r="FTG24" s="63"/>
      <c r="FTH24" s="63"/>
      <c r="FTI24" s="63"/>
      <c r="FTJ24" s="63"/>
      <c r="FTK24" s="63"/>
      <c r="FTL24" s="63"/>
      <c r="FTS24" s="63"/>
      <c r="FTT24" s="63"/>
      <c r="FTU24" s="63"/>
      <c r="FTV24" s="63"/>
      <c r="FTW24" s="63"/>
      <c r="FTX24" s="63"/>
      <c r="FTY24" s="63"/>
      <c r="FTZ24" s="63"/>
      <c r="FUA24" s="63"/>
      <c r="FUB24" s="63"/>
      <c r="FUI24" s="63"/>
      <c r="FUJ24" s="63"/>
      <c r="FUK24" s="63"/>
      <c r="FUL24" s="63"/>
      <c r="FUM24" s="63"/>
      <c r="FUN24" s="63"/>
      <c r="FUO24" s="63"/>
      <c r="FUP24" s="63"/>
      <c r="FUQ24" s="63"/>
      <c r="FUR24" s="63"/>
      <c r="FUY24" s="63"/>
      <c r="FUZ24" s="63"/>
      <c r="FVA24" s="63"/>
      <c r="FVB24" s="63"/>
      <c r="FVC24" s="63"/>
      <c r="FVD24" s="63"/>
      <c r="FVE24" s="63"/>
      <c r="FVF24" s="63"/>
      <c r="FVG24" s="63"/>
      <c r="FVH24" s="63"/>
      <c r="FVO24" s="63"/>
      <c r="FVP24" s="63"/>
      <c r="FVQ24" s="63"/>
      <c r="FVR24" s="63"/>
      <c r="FVS24" s="63"/>
      <c r="FVT24" s="63"/>
      <c r="FVU24" s="63"/>
      <c r="FVV24" s="63"/>
      <c r="FVW24" s="63"/>
      <c r="FVX24" s="63"/>
      <c r="FWE24" s="63"/>
      <c r="FWF24" s="63"/>
      <c r="FWG24" s="63"/>
      <c r="FWH24" s="63"/>
      <c r="FWI24" s="63"/>
      <c r="FWJ24" s="63"/>
      <c r="FWK24" s="63"/>
      <c r="FWL24" s="63"/>
      <c r="FWM24" s="63"/>
      <c r="FWN24" s="63"/>
      <c r="FWU24" s="63"/>
      <c r="FWV24" s="63"/>
      <c r="FWW24" s="63"/>
      <c r="FWX24" s="63"/>
      <c r="FWY24" s="63"/>
      <c r="FWZ24" s="63"/>
      <c r="FXA24" s="63"/>
      <c r="FXB24" s="63"/>
      <c r="FXC24" s="63"/>
      <c r="FXD24" s="63"/>
      <c r="FXK24" s="63"/>
      <c r="FXL24" s="63"/>
      <c r="FXM24" s="63"/>
      <c r="FXN24" s="63"/>
      <c r="FXO24" s="63"/>
      <c r="FXP24" s="63"/>
      <c r="FXQ24" s="63"/>
      <c r="FXR24" s="63"/>
      <c r="FXS24" s="63"/>
      <c r="FXT24" s="63"/>
      <c r="FYA24" s="63"/>
      <c r="FYB24" s="63"/>
      <c r="FYC24" s="63"/>
      <c r="FYD24" s="63"/>
      <c r="FYE24" s="63"/>
      <c r="FYF24" s="63"/>
      <c r="FYG24" s="63"/>
      <c r="FYH24" s="63"/>
      <c r="FYI24" s="63"/>
      <c r="FYJ24" s="63"/>
      <c r="FYQ24" s="63"/>
      <c r="FYR24" s="63"/>
      <c r="FYS24" s="63"/>
      <c r="FYT24" s="63"/>
      <c r="FYU24" s="63"/>
      <c r="FYV24" s="63"/>
      <c r="FYW24" s="63"/>
      <c r="FYX24" s="63"/>
      <c r="FYY24" s="63"/>
      <c r="FYZ24" s="63"/>
      <c r="FZG24" s="63"/>
      <c r="FZH24" s="63"/>
      <c r="FZI24" s="63"/>
      <c r="FZJ24" s="63"/>
      <c r="FZK24" s="63"/>
      <c r="FZL24" s="63"/>
      <c r="FZM24" s="63"/>
      <c r="FZN24" s="63"/>
      <c r="FZO24" s="63"/>
      <c r="FZP24" s="63"/>
      <c r="FZW24" s="63"/>
      <c r="FZX24" s="63"/>
      <c r="FZY24" s="63"/>
      <c r="FZZ24" s="63"/>
      <c r="GAA24" s="63"/>
      <c r="GAB24" s="63"/>
      <c r="GAC24" s="63"/>
      <c r="GAD24" s="63"/>
      <c r="GAE24" s="63"/>
      <c r="GAF24" s="63"/>
      <c r="GAM24" s="63"/>
      <c r="GAN24" s="63"/>
      <c r="GAO24" s="63"/>
      <c r="GAP24" s="63"/>
      <c r="GAQ24" s="63"/>
      <c r="GAR24" s="63"/>
      <c r="GAS24" s="63"/>
      <c r="GAT24" s="63"/>
      <c r="GAU24" s="63"/>
      <c r="GAV24" s="63"/>
      <c r="GBC24" s="63"/>
      <c r="GBD24" s="63"/>
      <c r="GBE24" s="63"/>
      <c r="GBF24" s="63"/>
      <c r="GBG24" s="63"/>
      <c r="GBH24" s="63"/>
      <c r="GBI24" s="63"/>
      <c r="GBJ24" s="63"/>
      <c r="GBK24" s="63"/>
      <c r="GBL24" s="63"/>
      <c r="GBS24" s="63"/>
      <c r="GBT24" s="63"/>
      <c r="GBU24" s="63"/>
      <c r="GBV24" s="63"/>
      <c r="GBW24" s="63"/>
      <c r="GBX24" s="63"/>
      <c r="GBY24" s="63"/>
      <c r="GBZ24" s="63"/>
      <c r="GCA24" s="63"/>
      <c r="GCB24" s="63"/>
      <c r="GCI24" s="63"/>
      <c r="GCJ24" s="63"/>
      <c r="GCK24" s="63"/>
      <c r="GCL24" s="63"/>
      <c r="GCM24" s="63"/>
      <c r="GCN24" s="63"/>
      <c r="GCO24" s="63"/>
      <c r="GCP24" s="63"/>
      <c r="GCQ24" s="63"/>
      <c r="GCR24" s="63"/>
      <c r="GCY24" s="63"/>
      <c r="GCZ24" s="63"/>
      <c r="GDA24" s="63"/>
      <c r="GDB24" s="63"/>
      <c r="GDC24" s="63"/>
      <c r="GDD24" s="63"/>
      <c r="GDE24" s="63"/>
      <c r="GDF24" s="63"/>
      <c r="GDG24" s="63"/>
      <c r="GDH24" s="63"/>
      <c r="GDO24" s="63"/>
      <c r="GDP24" s="63"/>
      <c r="GDQ24" s="63"/>
      <c r="GDR24" s="63"/>
      <c r="GDS24" s="63"/>
      <c r="GDT24" s="63"/>
      <c r="GDU24" s="63"/>
      <c r="GDV24" s="63"/>
      <c r="GDW24" s="63"/>
      <c r="GDX24" s="63"/>
      <c r="GEE24" s="63"/>
      <c r="GEF24" s="63"/>
      <c r="GEG24" s="63"/>
      <c r="GEH24" s="63"/>
      <c r="GEI24" s="63"/>
      <c r="GEJ24" s="63"/>
      <c r="GEK24" s="63"/>
      <c r="GEL24" s="63"/>
      <c r="GEM24" s="63"/>
      <c r="GEN24" s="63"/>
      <c r="GEU24" s="63"/>
      <c r="GEV24" s="63"/>
      <c r="GEW24" s="63"/>
      <c r="GEX24" s="63"/>
      <c r="GEY24" s="63"/>
      <c r="GEZ24" s="63"/>
      <c r="GFA24" s="63"/>
      <c r="GFB24" s="63"/>
      <c r="GFC24" s="63"/>
      <c r="GFD24" s="63"/>
      <c r="GFK24" s="63"/>
      <c r="GFL24" s="63"/>
      <c r="GFM24" s="63"/>
      <c r="GFN24" s="63"/>
      <c r="GFO24" s="63"/>
      <c r="GFP24" s="63"/>
      <c r="GFQ24" s="63"/>
      <c r="GFR24" s="63"/>
      <c r="GFS24" s="63"/>
      <c r="GFT24" s="63"/>
      <c r="GGA24" s="63"/>
      <c r="GGB24" s="63"/>
      <c r="GGC24" s="63"/>
      <c r="GGD24" s="63"/>
      <c r="GGE24" s="63"/>
      <c r="GGF24" s="63"/>
      <c r="GGG24" s="63"/>
      <c r="GGH24" s="63"/>
      <c r="GGI24" s="63"/>
      <c r="GGJ24" s="63"/>
      <c r="GGQ24" s="63"/>
      <c r="GGR24" s="63"/>
      <c r="GGS24" s="63"/>
      <c r="GGT24" s="63"/>
      <c r="GGU24" s="63"/>
      <c r="GGV24" s="63"/>
      <c r="GGW24" s="63"/>
      <c r="GGX24" s="63"/>
      <c r="GGY24" s="63"/>
      <c r="GGZ24" s="63"/>
      <c r="GHG24" s="63"/>
      <c r="GHH24" s="63"/>
      <c r="GHI24" s="63"/>
      <c r="GHJ24" s="63"/>
      <c r="GHK24" s="63"/>
      <c r="GHL24" s="63"/>
      <c r="GHM24" s="63"/>
      <c r="GHN24" s="63"/>
      <c r="GHO24" s="63"/>
      <c r="GHP24" s="63"/>
      <c r="GHW24" s="63"/>
      <c r="GHX24" s="63"/>
      <c r="GHY24" s="63"/>
      <c r="GHZ24" s="63"/>
      <c r="GIA24" s="63"/>
      <c r="GIB24" s="63"/>
      <c r="GIC24" s="63"/>
      <c r="GID24" s="63"/>
      <c r="GIE24" s="63"/>
      <c r="GIF24" s="63"/>
      <c r="GIM24" s="63"/>
      <c r="GIN24" s="63"/>
      <c r="GIO24" s="63"/>
      <c r="GIP24" s="63"/>
      <c r="GIQ24" s="63"/>
      <c r="GIR24" s="63"/>
      <c r="GIS24" s="63"/>
      <c r="GIT24" s="63"/>
      <c r="GIU24" s="63"/>
      <c r="GIV24" s="63"/>
      <c r="GJC24" s="63"/>
      <c r="GJD24" s="63"/>
      <c r="GJE24" s="63"/>
      <c r="GJF24" s="63"/>
      <c r="GJG24" s="63"/>
      <c r="GJH24" s="63"/>
      <c r="GJI24" s="63"/>
      <c r="GJJ24" s="63"/>
      <c r="GJK24" s="63"/>
      <c r="GJL24" s="63"/>
      <c r="GJS24" s="63"/>
      <c r="GJT24" s="63"/>
      <c r="GJU24" s="63"/>
      <c r="GJV24" s="63"/>
      <c r="GJW24" s="63"/>
      <c r="GJX24" s="63"/>
      <c r="GJY24" s="63"/>
      <c r="GJZ24" s="63"/>
      <c r="GKA24" s="63"/>
      <c r="GKB24" s="63"/>
      <c r="GKI24" s="63"/>
      <c r="GKJ24" s="63"/>
      <c r="GKK24" s="63"/>
      <c r="GKL24" s="63"/>
      <c r="GKM24" s="63"/>
      <c r="GKN24" s="63"/>
      <c r="GKO24" s="63"/>
      <c r="GKP24" s="63"/>
      <c r="GKQ24" s="63"/>
      <c r="GKR24" s="63"/>
      <c r="GKY24" s="63"/>
      <c r="GKZ24" s="63"/>
      <c r="GLA24" s="63"/>
      <c r="GLB24" s="63"/>
      <c r="GLC24" s="63"/>
      <c r="GLD24" s="63"/>
      <c r="GLE24" s="63"/>
      <c r="GLF24" s="63"/>
      <c r="GLG24" s="63"/>
      <c r="GLH24" s="63"/>
      <c r="GLO24" s="63"/>
      <c r="GLP24" s="63"/>
      <c r="GLQ24" s="63"/>
      <c r="GLR24" s="63"/>
      <c r="GLS24" s="63"/>
      <c r="GLT24" s="63"/>
      <c r="GLU24" s="63"/>
      <c r="GLV24" s="63"/>
      <c r="GLW24" s="63"/>
      <c r="GLX24" s="63"/>
      <c r="GME24" s="63"/>
      <c r="GMF24" s="63"/>
      <c r="GMG24" s="63"/>
      <c r="GMH24" s="63"/>
      <c r="GMI24" s="63"/>
      <c r="GMJ24" s="63"/>
      <c r="GMK24" s="63"/>
      <c r="GML24" s="63"/>
      <c r="GMM24" s="63"/>
      <c r="GMN24" s="63"/>
      <c r="GMU24" s="63"/>
      <c r="GMV24" s="63"/>
      <c r="GMW24" s="63"/>
      <c r="GMX24" s="63"/>
      <c r="GMY24" s="63"/>
      <c r="GMZ24" s="63"/>
      <c r="GNA24" s="63"/>
      <c r="GNB24" s="63"/>
      <c r="GNC24" s="63"/>
      <c r="GND24" s="63"/>
      <c r="GNK24" s="63"/>
      <c r="GNL24" s="63"/>
      <c r="GNM24" s="63"/>
      <c r="GNN24" s="63"/>
      <c r="GNO24" s="63"/>
      <c r="GNP24" s="63"/>
      <c r="GNQ24" s="63"/>
      <c r="GNR24" s="63"/>
      <c r="GNS24" s="63"/>
      <c r="GNT24" s="63"/>
      <c r="GOA24" s="63"/>
      <c r="GOB24" s="63"/>
      <c r="GOC24" s="63"/>
      <c r="GOD24" s="63"/>
      <c r="GOE24" s="63"/>
      <c r="GOF24" s="63"/>
      <c r="GOG24" s="63"/>
      <c r="GOH24" s="63"/>
      <c r="GOI24" s="63"/>
      <c r="GOJ24" s="63"/>
      <c r="GOQ24" s="63"/>
      <c r="GOR24" s="63"/>
      <c r="GOS24" s="63"/>
      <c r="GOT24" s="63"/>
      <c r="GOU24" s="63"/>
      <c r="GOV24" s="63"/>
      <c r="GOW24" s="63"/>
      <c r="GOX24" s="63"/>
      <c r="GOY24" s="63"/>
      <c r="GOZ24" s="63"/>
      <c r="GPG24" s="63"/>
      <c r="GPH24" s="63"/>
      <c r="GPI24" s="63"/>
      <c r="GPJ24" s="63"/>
      <c r="GPK24" s="63"/>
      <c r="GPL24" s="63"/>
      <c r="GPM24" s="63"/>
      <c r="GPN24" s="63"/>
      <c r="GPO24" s="63"/>
      <c r="GPP24" s="63"/>
      <c r="GPW24" s="63"/>
      <c r="GPX24" s="63"/>
      <c r="GPY24" s="63"/>
      <c r="GPZ24" s="63"/>
      <c r="GQA24" s="63"/>
      <c r="GQB24" s="63"/>
      <c r="GQC24" s="63"/>
      <c r="GQD24" s="63"/>
      <c r="GQE24" s="63"/>
      <c r="GQF24" s="63"/>
      <c r="GQM24" s="63"/>
      <c r="GQN24" s="63"/>
      <c r="GQO24" s="63"/>
      <c r="GQP24" s="63"/>
      <c r="GQQ24" s="63"/>
      <c r="GQR24" s="63"/>
      <c r="GQS24" s="63"/>
      <c r="GQT24" s="63"/>
      <c r="GQU24" s="63"/>
      <c r="GQV24" s="63"/>
      <c r="GRC24" s="63"/>
      <c r="GRD24" s="63"/>
      <c r="GRE24" s="63"/>
      <c r="GRF24" s="63"/>
      <c r="GRG24" s="63"/>
      <c r="GRH24" s="63"/>
      <c r="GRI24" s="63"/>
      <c r="GRJ24" s="63"/>
      <c r="GRK24" s="63"/>
      <c r="GRL24" s="63"/>
      <c r="GRS24" s="63"/>
      <c r="GRT24" s="63"/>
      <c r="GRU24" s="63"/>
      <c r="GRV24" s="63"/>
      <c r="GRW24" s="63"/>
      <c r="GRX24" s="63"/>
      <c r="GRY24" s="63"/>
      <c r="GRZ24" s="63"/>
      <c r="GSA24" s="63"/>
      <c r="GSB24" s="63"/>
      <c r="GSI24" s="63"/>
      <c r="GSJ24" s="63"/>
      <c r="GSK24" s="63"/>
      <c r="GSL24" s="63"/>
      <c r="GSM24" s="63"/>
      <c r="GSN24" s="63"/>
      <c r="GSO24" s="63"/>
      <c r="GSP24" s="63"/>
      <c r="GSQ24" s="63"/>
      <c r="GSR24" s="63"/>
      <c r="GSY24" s="63"/>
      <c r="GSZ24" s="63"/>
      <c r="GTA24" s="63"/>
      <c r="GTB24" s="63"/>
      <c r="GTC24" s="63"/>
      <c r="GTD24" s="63"/>
      <c r="GTE24" s="63"/>
      <c r="GTF24" s="63"/>
      <c r="GTG24" s="63"/>
      <c r="GTH24" s="63"/>
      <c r="GTO24" s="63"/>
      <c r="GTP24" s="63"/>
      <c r="GTQ24" s="63"/>
      <c r="GTR24" s="63"/>
      <c r="GTS24" s="63"/>
      <c r="GTT24" s="63"/>
      <c r="GTU24" s="63"/>
      <c r="GTV24" s="63"/>
      <c r="GTW24" s="63"/>
      <c r="GTX24" s="63"/>
      <c r="GUE24" s="63"/>
      <c r="GUF24" s="63"/>
      <c r="GUG24" s="63"/>
      <c r="GUH24" s="63"/>
      <c r="GUI24" s="63"/>
      <c r="GUJ24" s="63"/>
      <c r="GUK24" s="63"/>
      <c r="GUL24" s="63"/>
      <c r="GUM24" s="63"/>
      <c r="GUN24" s="63"/>
      <c r="GUU24" s="63"/>
      <c r="GUV24" s="63"/>
      <c r="GUW24" s="63"/>
      <c r="GUX24" s="63"/>
      <c r="GUY24" s="63"/>
      <c r="GUZ24" s="63"/>
      <c r="GVA24" s="63"/>
      <c r="GVB24" s="63"/>
      <c r="GVC24" s="63"/>
      <c r="GVD24" s="63"/>
      <c r="GVK24" s="63"/>
      <c r="GVL24" s="63"/>
      <c r="GVM24" s="63"/>
      <c r="GVN24" s="63"/>
      <c r="GVO24" s="63"/>
      <c r="GVP24" s="63"/>
      <c r="GVQ24" s="63"/>
      <c r="GVR24" s="63"/>
      <c r="GVS24" s="63"/>
      <c r="GVT24" s="63"/>
      <c r="GWA24" s="63"/>
      <c r="GWB24" s="63"/>
      <c r="GWC24" s="63"/>
      <c r="GWD24" s="63"/>
      <c r="GWE24" s="63"/>
      <c r="GWF24" s="63"/>
      <c r="GWG24" s="63"/>
      <c r="GWH24" s="63"/>
      <c r="GWI24" s="63"/>
      <c r="GWJ24" s="63"/>
      <c r="GWQ24" s="63"/>
      <c r="GWR24" s="63"/>
      <c r="GWS24" s="63"/>
      <c r="GWT24" s="63"/>
      <c r="GWU24" s="63"/>
      <c r="GWV24" s="63"/>
      <c r="GWW24" s="63"/>
      <c r="GWX24" s="63"/>
      <c r="GWY24" s="63"/>
      <c r="GWZ24" s="63"/>
      <c r="GXG24" s="63"/>
      <c r="GXH24" s="63"/>
      <c r="GXI24" s="63"/>
      <c r="GXJ24" s="63"/>
      <c r="GXK24" s="63"/>
      <c r="GXL24" s="63"/>
      <c r="GXM24" s="63"/>
      <c r="GXN24" s="63"/>
      <c r="GXO24" s="63"/>
      <c r="GXP24" s="63"/>
      <c r="GXW24" s="63"/>
      <c r="GXX24" s="63"/>
      <c r="GXY24" s="63"/>
      <c r="GXZ24" s="63"/>
      <c r="GYA24" s="63"/>
      <c r="GYB24" s="63"/>
      <c r="GYC24" s="63"/>
      <c r="GYD24" s="63"/>
      <c r="GYE24" s="63"/>
      <c r="GYF24" s="63"/>
      <c r="GYM24" s="63"/>
      <c r="GYN24" s="63"/>
      <c r="GYO24" s="63"/>
      <c r="GYP24" s="63"/>
      <c r="GYQ24" s="63"/>
      <c r="GYR24" s="63"/>
      <c r="GYS24" s="63"/>
      <c r="GYT24" s="63"/>
      <c r="GYU24" s="63"/>
      <c r="GYV24" s="63"/>
      <c r="GZC24" s="63"/>
      <c r="GZD24" s="63"/>
      <c r="GZE24" s="63"/>
      <c r="GZF24" s="63"/>
      <c r="GZG24" s="63"/>
      <c r="GZH24" s="63"/>
      <c r="GZI24" s="63"/>
      <c r="GZJ24" s="63"/>
      <c r="GZK24" s="63"/>
      <c r="GZL24" s="63"/>
      <c r="GZS24" s="63"/>
      <c r="GZT24" s="63"/>
      <c r="GZU24" s="63"/>
      <c r="GZV24" s="63"/>
      <c r="GZW24" s="63"/>
      <c r="GZX24" s="63"/>
      <c r="GZY24" s="63"/>
      <c r="GZZ24" s="63"/>
      <c r="HAA24" s="63"/>
      <c r="HAB24" s="63"/>
      <c r="HAI24" s="63"/>
      <c r="HAJ24" s="63"/>
      <c r="HAK24" s="63"/>
      <c r="HAL24" s="63"/>
      <c r="HAM24" s="63"/>
      <c r="HAN24" s="63"/>
      <c r="HAO24" s="63"/>
      <c r="HAP24" s="63"/>
      <c r="HAQ24" s="63"/>
      <c r="HAR24" s="63"/>
      <c r="HAY24" s="63"/>
      <c r="HAZ24" s="63"/>
      <c r="HBA24" s="63"/>
      <c r="HBB24" s="63"/>
      <c r="HBC24" s="63"/>
      <c r="HBD24" s="63"/>
      <c r="HBE24" s="63"/>
      <c r="HBF24" s="63"/>
      <c r="HBG24" s="63"/>
      <c r="HBH24" s="63"/>
      <c r="HBO24" s="63"/>
      <c r="HBP24" s="63"/>
      <c r="HBQ24" s="63"/>
      <c r="HBR24" s="63"/>
      <c r="HBS24" s="63"/>
      <c r="HBT24" s="63"/>
      <c r="HBU24" s="63"/>
      <c r="HBV24" s="63"/>
      <c r="HBW24" s="63"/>
      <c r="HBX24" s="63"/>
      <c r="HCE24" s="63"/>
      <c r="HCF24" s="63"/>
      <c r="HCG24" s="63"/>
      <c r="HCH24" s="63"/>
      <c r="HCI24" s="63"/>
      <c r="HCJ24" s="63"/>
      <c r="HCK24" s="63"/>
      <c r="HCL24" s="63"/>
      <c r="HCM24" s="63"/>
      <c r="HCN24" s="63"/>
      <c r="HCU24" s="63"/>
      <c r="HCV24" s="63"/>
      <c r="HCW24" s="63"/>
      <c r="HCX24" s="63"/>
      <c r="HCY24" s="63"/>
      <c r="HCZ24" s="63"/>
      <c r="HDA24" s="63"/>
      <c r="HDB24" s="63"/>
      <c r="HDC24" s="63"/>
      <c r="HDD24" s="63"/>
      <c r="HDK24" s="63"/>
      <c r="HDL24" s="63"/>
      <c r="HDM24" s="63"/>
      <c r="HDN24" s="63"/>
      <c r="HDO24" s="63"/>
      <c r="HDP24" s="63"/>
      <c r="HDQ24" s="63"/>
      <c r="HDR24" s="63"/>
      <c r="HDS24" s="63"/>
      <c r="HDT24" s="63"/>
      <c r="HEA24" s="63"/>
      <c r="HEB24" s="63"/>
      <c r="HEC24" s="63"/>
      <c r="HED24" s="63"/>
      <c r="HEE24" s="63"/>
      <c r="HEF24" s="63"/>
      <c r="HEG24" s="63"/>
      <c r="HEH24" s="63"/>
      <c r="HEI24" s="63"/>
      <c r="HEJ24" s="63"/>
      <c r="HEQ24" s="63"/>
      <c r="HER24" s="63"/>
      <c r="HES24" s="63"/>
      <c r="HET24" s="63"/>
      <c r="HEU24" s="63"/>
      <c r="HEV24" s="63"/>
      <c r="HEW24" s="63"/>
      <c r="HEX24" s="63"/>
      <c r="HEY24" s="63"/>
      <c r="HEZ24" s="63"/>
      <c r="HFG24" s="63"/>
      <c r="HFH24" s="63"/>
      <c r="HFI24" s="63"/>
      <c r="HFJ24" s="63"/>
      <c r="HFK24" s="63"/>
      <c r="HFL24" s="63"/>
      <c r="HFM24" s="63"/>
      <c r="HFN24" s="63"/>
      <c r="HFO24" s="63"/>
      <c r="HFP24" s="63"/>
      <c r="HFW24" s="63"/>
      <c r="HFX24" s="63"/>
      <c r="HFY24" s="63"/>
      <c r="HFZ24" s="63"/>
      <c r="HGA24" s="63"/>
      <c r="HGB24" s="63"/>
      <c r="HGC24" s="63"/>
      <c r="HGD24" s="63"/>
      <c r="HGE24" s="63"/>
      <c r="HGF24" s="63"/>
      <c r="HGM24" s="63"/>
      <c r="HGN24" s="63"/>
      <c r="HGO24" s="63"/>
      <c r="HGP24" s="63"/>
      <c r="HGQ24" s="63"/>
      <c r="HGR24" s="63"/>
      <c r="HGS24" s="63"/>
      <c r="HGT24" s="63"/>
      <c r="HGU24" s="63"/>
      <c r="HGV24" s="63"/>
      <c r="HHC24" s="63"/>
      <c r="HHD24" s="63"/>
      <c r="HHE24" s="63"/>
      <c r="HHF24" s="63"/>
      <c r="HHG24" s="63"/>
      <c r="HHH24" s="63"/>
      <c r="HHI24" s="63"/>
      <c r="HHJ24" s="63"/>
      <c r="HHK24" s="63"/>
      <c r="HHL24" s="63"/>
      <c r="HHS24" s="63"/>
      <c r="HHT24" s="63"/>
      <c r="HHU24" s="63"/>
      <c r="HHV24" s="63"/>
      <c r="HHW24" s="63"/>
      <c r="HHX24" s="63"/>
      <c r="HHY24" s="63"/>
      <c r="HHZ24" s="63"/>
      <c r="HIA24" s="63"/>
      <c r="HIB24" s="63"/>
      <c r="HII24" s="63"/>
      <c r="HIJ24" s="63"/>
      <c r="HIK24" s="63"/>
      <c r="HIL24" s="63"/>
      <c r="HIM24" s="63"/>
      <c r="HIN24" s="63"/>
      <c r="HIO24" s="63"/>
      <c r="HIP24" s="63"/>
      <c r="HIQ24" s="63"/>
      <c r="HIR24" s="63"/>
      <c r="HIY24" s="63"/>
      <c r="HIZ24" s="63"/>
      <c r="HJA24" s="63"/>
      <c r="HJB24" s="63"/>
      <c r="HJC24" s="63"/>
      <c r="HJD24" s="63"/>
      <c r="HJE24" s="63"/>
      <c r="HJF24" s="63"/>
      <c r="HJG24" s="63"/>
      <c r="HJH24" s="63"/>
      <c r="HJO24" s="63"/>
      <c r="HJP24" s="63"/>
      <c r="HJQ24" s="63"/>
      <c r="HJR24" s="63"/>
      <c r="HJS24" s="63"/>
      <c r="HJT24" s="63"/>
      <c r="HJU24" s="63"/>
      <c r="HJV24" s="63"/>
      <c r="HJW24" s="63"/>
      <c r="HJX24" s="63"/>
      <c r="HKE24" s="63"/>
      <c r="HKF24" s="63"/>
      <c r="HKG24" s="63"/>
      <c r="HKH24" s="63"/>
      <c r="HKI24" s="63"/>
      <c r="HKJ24" s="63"/>
      <c r="HKK24" s="63"/>
      <c r="HKL24" s="63"/>
      <c r="HKM24" s="63"/>
      <c r="HKN24" s="63"/>
      <c r="HKU24" s="63"/>
      <c r="HKV24" s="63"/>
      <c r="HKW24" s="63"/>
      <c r="HKX24" s="63"/>
      <c r="HKY24" s="63"/>
      <c r="HKZ24" s="63"/>
      <c r="HLA24" s="63"/>
      <c r="HLB24" s="63"/>
      <c r="HLC24" s="63"/>
      <c r="HLD24" s="63"/>
      <c r="HLK24" s="63"/>
      <c r="HLL24" s="63"/>
      <c r="HLM24" s="63"/>
      <c r="HLN24" s="63"/>
      <c r="HLO24" s="63"/>
      <c r="HLP24" s="63"/>
      <c r="HLQ24" s="63"/>
      <c r="HLR24" s="63"/>
      <c r="HLS24" s="63"/>
      <c r="HLT24" s="63"/>
      <c r="HMA24" s="63"/>
      <c r="HMB24" s="63"/>
      <c r="HMC24" s="63"/>
      <c r="HMD24" s="63"/>
      <c r="HME24" s="63"/>
      <c r="HMF24" s="63"/>
      <c r="HMG24" s="63"/>
      <c r="HMH24" s="63"/>
      <c r="HMI24" s="63"/>
      <c r="HMJ24" s="63"/>
      <c r="HMQ24" s="63"/>
      <c r="HMR24" s="63"/>
      <c r="HMS24" s="63"/>
      <c r="HMT24" s="63"/>
      <c r="HMU24" s="63"/>
      <c r="HMV24" s="63"/>
      <c r="HMW24" s="63"/>
      <c r="HMX24" s="63"/>
      <c r="HMY24" s="63"/>
      <c r="HMZ24" s="63"/>
      <c r="HNG24" s="63"/>
      <c r="HNH24" s="63"/>
      <c r="HNI24" s="63"/>
      <c r="HNJ24" s="63"/>
      <c r="HNK24" s="63"/>
      <c r="HNL24" s="63"/>
      <c r="HNM24" s="63"/>
      <c r="HNN24" s="63"/>
      <c r="HNO24" s="63"/>
      <c r="HNP24" s="63"/>
      <c r="HNW24" s="63"/>
      <c r="HNX24" s="63"/>
      <c r="HNY24" s="63"/>
      <c r="HNZ24" s="63"/>
      <c r="HOA24" s="63"/>
      <c r="HOB24" s="63"/>
      <c r="HOC24" s="63"/>
      <c r="HOD24" s="63"/>
      <c r="HOE24" s="63"/>
      <c r="HOF24" s="63"/>
      <c r="HOM24" s="63"/>
      <c r="HON24" s="63"/>
      <c r="HOO24" s="63"/>
      <c r="HOP24" s="63"/>
      <c r="HOQ24" s="63"/>
      <c r="HOR24" s="63"/>
      <c r="HOS24" s="63"/>
      <c r="HOT24" s="63"/>
      <c r="HOU24" s="63"/>
      <c r="HOV24" s="63"/>
      <c r="HPC24" s="63"/>
      <c r="HPD24" s="63"/>
      <c r="HPE24" s="63"/>
      <c r="HPF24" s="63"/>
      <c r="HPG24" s="63"/>
      <c r="HPH24" s="63"/>
      <c r="HPI24" s="63"/>
      <c r="HPJ24" s="63"/>
      <c r="HPK24" s="63"/>
      <c r="HPL24" s="63"/>
      <c r="HPS24" s="63"/>
      <c r="HPT24" s="63"/>
      <c r="HPU24" s="63"/>
      <c r="HPV24" s="63"/>
      <c r="HPW24" s="63"/>
      <c r="HPX24" s="63"/>
      <c r="HPY24" s="63"/>
      <c r="HPZ24" s="63"/>
      <c r="HQA24" s="63"/>
      <c r="HQB24" s="63"/>
      <c r="HQI24" s="63"/>
      <c r="HQJ24" s="63"/>
      <c r="HQK24" s="63"/>
      <c r="HQL24" s="63"/>
      <c r="HQM24" s="63"/>
      <c r="HQN24" s="63"/>
      <c r="HQO24" s="63"/>
      <c r="HQP24" s="63"/>
      <c r="HQQ24" s="63"/>
      <c r="HQR24" s="63"/>
      <c r="HQY24" s="63"/>
      <c r="HQZ24" s="63"/>
      <c r="HRA24" s="63"/>
      <c r="HRB24" s="63"/>
      <c r="HRC24" s="63"/>
      <c r="HRD24" s="63"/>
      <c r="HRE24" s="63"/>
      <c r="HRF24" s="63"/>
      <c r="HRG24" s="63"/>
      <c r="HRH24" s="63"/>
      <c r="HRO24" s="63"/>
      <c r="HRP24" s="63"/>
      <c r="HRQ24" s="63"/>
      <c r="HRR24" s="63"/>
      <c r="HRS24" s="63"/>
      <c r="HRT24" s="63"/>
      <c r="HRU24" s="63"/>
      <c r="HRV24" s="63"/>
      <c r="HRW24" s="63"/>
      <c r="HRX24" s="63"/>
      <c r="HSE24" s="63"/>
      <c r="HSF24" s="63"/>
      <c r="HSG24" s="63"/>
      <c r="HSH24" s="63"/>
      <c r="HSI24" s="63"/>
      <c r="HSJ24" s="63"/>
      <c r="HSK24" s="63"/>
      <c r="HSL24" s="63"/>
      <c r="HSM24" s="63"/>
      <c r="HSN24" s="63"/>
      <c r="HSU24" s="63"/>
      <c r="HSV24" s="63"/>
      <c r="HSW24" s="63"/>
      <c r="HSX24" s="63"/>
      <c r="HSY24" s="63"/>
      <c r="HSZ24" s="63"/>
      <c r="HTA24" s="63"/>
      <c r="HTB24" s="63"/>
      <c r="HTC24" s="63"/>
      <c r="HTD24" s="63"/>
      <c r="HTK24" s="63"/>
      <c r="HTL24" s="63"/>
      <c r="HTM24" s="63"/>
      <c r="HTN24" s="63"/>
      <c r="HTO24" s="63"/>
      <c r="HTP24" s="63"/>
      <c r="HTQ24" s="63"/>
      <c r="HTR24" s="63"/>
      <c r="HTS24" s="63"/>
      <c r="HTT24" s="63"/>
      <c r="HUA24" s="63"/>
      <c r="HUB24" s="63"/>
      <c r="HUC24" s="63"/>
      <c r="HUD24" s="63"/>
      <c r="HUE24" s="63"/>
      <c r="HUF24" s="63"/>
      <c r="HUG24" s="63"/>
      <c r="HUH24" s="63"/>
      <c r="HUI24" s="63"/>
      <c r="HUJ24" s="63"/>
      <c r="HUQ24" s="63"/>
      <c r="HUR24" s="63"/>
      <c r="HUS24" s="63"/>
      <c r="HUT24" s="63"/>
      <c r="HUU24" s="63"/>
      <c r="HUV24" s="63"/>
      <c r="HUW24" s="63"/>
      <c r="HUX24" s="63"/>
      <c r="HUY24" s="63"/>
      <c r="HUZ24" s="63"/>
      <c r="HVG24" s="63"/>
      <c r="HVH24" s="63"/>
      <c r="HVI24" s="63"/>
      <c r="HVJ24" s="63"/>
      <c r="HVK24" s="63"/>
      <c r="HVL24" s="63"/>
      <c r="HVM24" s="63"/>
      <c r="HVN24" s="63"/>
      <c r="HVO24" s="63"/>
      <c r="HVP24" s="63"/>
      <c r="HVW24" s="63"/>
      <c r="HVX24" s="63"/>
      <c r="HVY24" s="63"/>
      <c r="HVZ24" s="63"/>
      <c r="HWA24" s="63"/>
      <c r="HWB24" s="63"/>
      <c r="HWC24" s="63"/>
      <c r="HWD24" s="63"/>
      <c r="HWE24" s="63"/>
      <c r="HWF24" s="63"/>
      <c r="HWM24" s="63"/>
      <c r="HWN24" s="63"/>
      <c r="HWO24" s="63"/>
      <c r="HWP24" s="63"/>
      <c r="HWQ24" s="63"/>
      <c r="HWR24" s="63"/>
      <c r="HWS24" s="63"/>
      <c r="HWT24" s="63"/>
      <c r="HWU24" s="63"/>
      <c r="HWV24" s="63"/>
      <c r="HXC24" s="63"/>
      <c r="HXD24" s="63"/>
      <c r="HXE24" s="63"/>
      <c r="HXF24" s="63"/>
      <c r="HXG24" s="63"/>
      <c r="HXH24" s="63"/>
      <c r="HXI24" s="63"/>
      <c r="HXJ24" s="63"/>
      <c r="HXK24" s="63"/>
      <c r="HXL24" s="63"/>
      <c r="HXS24" s="63"/>
      <c r="HXT24" s="63"/>
      <c r="HXU24" s="63"/>
      <c r="HXV24" s="63"/>
      <c r="HXW24" s="63"/>
      <c r="HXX24" s="63"/>
      <c r="HXY24" s="63"/>
      <c r="HXZ24" s="63"/>
      <c r="HYA24" s="63"/>
      <c r="HYB24" s="63"/>
      <c r="HYI24" s="63"/>
      <c r="HYJ24" s="63"/>
      <c r="HYK24" s="63"/>
      <c r="HYL24" s="63"/>
      <c r="HYM24" s="63"/>
      <c r="HYN24" s="63"/>
      <c r="HYO24" s="63"/>
      <c r="HYP24" s="63"/>
      <c r="HYQ24" s="63"/>
      <c r="HYR24" s="63"/>
      <c r="HYY24" s="63"/>
      <c r="HYZ24" s="63"/>
      <c r="HZA24" s="63"/>
      <c r="HZB24" s="63"/>
      <c r="HZC24" s="63"/>
      <c r="HZD24" s="63"/>
      <c r="HZE24" s="63"/>
      <c r="HZF24" s="63"/>
      <c r="HZG24" s="63"/>
      <c r="HZH24" s="63"/>
      <c r="HZO24" s="63"/>
      <c r="HZP24" s="63"/>
      <c r="HZQ24" s="63"/>
      <c r="HZR24" s="63"/>
      <c r="HZS24" s="63"/>
      <c r="HZT24" s="63"/>
      <c r="HZU24" s="63"/>
      <c r="HZV24" s="63"/>
      <c r="HZW24" s="63"/>
      <c r="HZX24" s="63"/>
      <c r="IAE24" s="63"/>
      <c r="IAF24" s="63"/>
      <c r="IAG24" s="63"/>
      <c r="IAH24" s="63"/>
      <c r="IAI24" s="63"/>
      <c r="IAJ24" s="63"/>
      <c r="IAK24" s="63"/>
      <c r="IAL24" s="63"/>
      <c r="IAM24" s="63"/>
      <c r="IAN24" s="63"/>
      <c r="IAU24" s="63"/>
      <c r="IAV24" s="63"/>
      <c r="IAW24" s="63"/>
      <c r="IAX24" s="63"/>
      <c r="IAY24" s="63"/>
      <c r="IAZ24" s="63"/>
      <c r="IBA24" s="63"/>
      <c r="IBB24" s="63"/>
      <c r="IBC24" s="63"/>
      <c r="IBD24" s="63"/>
      <c r="IBK24" s="63"/>
      <c r="IBL24" s="63"/>
      <c r="IBM24" s="63"/>
      <c r="IBN24" s="63"/>
      <c r="IBO24" s="63"/>
      <c r="IBP24" s="63"/>
      <c r="IBQ24" s="63"/>
      <c r="IBR24" s="63"/>
      <c r="IBS24" s="63"/>
      <c r="IBT24" s="63"/>
      <c r="ICA24" s="63"/>
      <c r="ICB24" s="63"/>
      <c r="ICC24" s="63"/>
      <c r="ICD24" s="63"/>
      <c r="ICE24" s="63"/>
      <c r="ICF24" s="63"/>
      <c r="ICG24" s="63"/>
      <c r="ICH24" s="63"/>
      <c r="ICI24" s="63"/>
      <c r="ICJ24" s="63"/>
      <c r="ICQ24" s="63"/>
      <c r="ICR24" s="63"/>
      <c r="ICS24" s="63"/>
      <c r="ICT24" s="63"/>
      <c r="ICU24" s="63"/>
      <c r="ICV24" s="63"/>
      <c r="ICW24" s="63"/>
      <c r="ICX24" s="63"/>
      <c r="ICY24" s="63"/>
      <c r="ICZ24" s="63"/>
      <c r="IDG24" s="63"/>
      <c r="IDH24" s="63"/>
      <c r="IDI24" s="63"/>
      <c r="IDJ24" s="63"/>
      <c r="IDK24" s="63"/>
      <c r="IDL24" s="63"/>
      <c r="IDM24" s="63"/>
      <c r="IDN24" s="63"/>
      <c r="IDO24" s="63"/>
      <c r="IDP24" s="63"/>
      <c r="IDW24" s="63"/>
      <c r="IDX24" s="63"/>
      <c r="IDY24" s="63"/>
      <c r="IDZ24" s="63"/>
      <c r="IEA24" s="63"/>
      <c r="IEB24" s="63"/>
      <c r="IEC24" s="63"/>
      <c r="IED24" s="63"/>
      <c r="IEE24" s="63"/>
      <c r="IEF24" s="63"/>
      <c r="IEM24" s="63"/>
      <c r="IEN24" s="63"/>
      <c r="IEO24" s="63"/>
      <c r="IEP24" s="63"/>
      <c r="IEQ24" s="63"/>
      <c r="IER24" s="63"/>
      <c r="IES24" s="63"/>
      <c r="IET24" s="63"/>
      <c r="IEU24" s="63"/>
      <c r="IEV24" s="63"/>
      <c r="IFC24" s="63"/>
      <c r="IFD24" s="63"/>
      <c r="IFE24" s="63"/>
      <c r="IFF24" s="63"/>
      <c r="IFG24" s="63"/>
      <c r="IFH24" s="63"/>
      <c r="IFI24" s="63"/>
      <c r="IFJ24" s="63"/>
      <c r="IFK24" s="63"/>
      <c r="IFL24" s="63"/>
      <c r="IFS24" s="63"/>
      <c r="IFT24" s="63"/>
      <c r="IFU24" s="63"/>
      <c r="IFV24" s="63"/>
      <c r="IFW24" s="63"/>
      <c r="IFX24" s="63"/>
      <c r="IFY24" s="63"/>
      <c r="IFZ24" s="63"/>
      <c r="IGA24" s="63"/>
      <c r="IGB24" s="63"/>
      <c r="IGI24" s="63"/>
      <c r="IGJ24" s="63"/>
      <c r="IGK24" s="63"/>
      <c r="IGL24" s="63"/>
      <c r="IGM24" s="63"/>
      <c r="IGN24" s="63"/>
      <c r="IGO24" s="63"/>
      <c r="IGP24" s="63"/>
      <c r="IGQ24" s="63"/>
      <c r="IGR24" s="63"/>
      <c r="IGY24" s="63"/>
      <c r="IGZ24" s="63"/>
      <c r="IHA24" s="63"/>
      <c r="IHB24" s="63"/>
      <c r="IHC24" s="63"/>
      <c r="IHD24" s="63"/>
      <c r="IHE24" s="63"/>
      <c r="IHF24" s="63"/>
      <c r="IHG24" s="63"/>
      <c r="IHH24" s="63"/>
      <c r="IHO24" s="63"/>
      <c r="IHP24" s="63"/>
      <c r="IHQ24" s="63"/>
      <c r="IHR24" s="63"/>
      <c r="IHS24" s="63"/>
      <c r="IHT24" s="63"/>
      <c r="IHU24" s="63"/>
      <c r="IHV24" s="63"/>
      <c r="IHW24" s="63"/>
      <c r="IHX24" s="63"/>
      <c r="IIE24" s="63"/>
      <c r="IIF24" s="63"/>
      <c r="IIG24" s="63"/>
      <c r="IIH24" s="63"/>
      <c r="III24" s="63"/>
      <c r="IIJ24" s="63"/>
      <c r="IIK24" s="63"/>
      <c r="IIL24" s="63"/>
      <c r="IIM24" s="63"/>
      <c r="IIN24" s="63"/>
      <c r="IIU24" s="63"/>
      <c r="IIV24" s="63"/>
      <c r="IIW24" s="63"/>
      <c r="IIX24" s="63"/>
      <c r="IIY24" s="63"/>
      <c r="IIZ24" s="63"/>
      <c r="IJA24" s="63"/>
      <c r="IJB24" s="63"/>
      <c r="IJC24" s="63"/>
      <c r="IJD24" s="63"/>
      <c r="IJK24" s="63"/>
      <c r="IJL24" s="63"/>
      <c r="IJM24" s="63"/>
      <c r="IJN24" s="63"/>
      <c r="IJO24" s="63"/>
      <c r="IJP24" s="63"/>
      <c r="IJQ24" s="63"/>
      <c r="IJR24" s="63"/>
      <c r="IJS24" s="63"/>
      <c r="IJT24" s="63"/>
      <c r="IKA24" s="63"/>
      <c r="IKB24" s="63"/>
      <c r="IKC24" s="63"/>
      <c r="IKD24" s="63"/>
      <c r="IKE24" s="63"/>
      <c r="IKF24" s="63"/>
      <c r="IKG24" s="63"/>
      <c r="IKH24" s="63"/>
      <c r="IKI24" s="63"/>
      <c r="IKJ24" s="63"/>
      <c r="IKQ24" s="63"/>
      <c r="IKR24" s="63"/>
      <c r="IKS24" s="63"/>
      <c r="IKT24" s="63"/>
      <c r="IKU24" s="63"/>
      <c r="IKV24" s="63"/>
      <c r="IKW24" s="63"/>
      <c r="IKX24" s="63"/>
      <c r="IKY24" s="63"/>
      <c r="IKZ24" s="63"/>
      <c r="ILG24" s="63"/>
      <c r="ILH24" s="63"/>
      <c r="ILI24" s="63"/>
      <c r="ILJ24" s="63"/>
      <c r="ILK24" s="63"/>
      <c r="ILL24" s="63"/>
      <c r="ILM24" s="63"/>
      <c r="ILN24" s="63"/>
      <c r="ILO24" s="63"/>
      <c r="ILP24" s="63"/>
      <c r="ILW24" s="63"/>
      <c r="ILX24" s="63"/>
      <c r="ILY24" s="63"/>
      <c r="ILZ24" s="63"/>
      <c r="IMA24" s="63"/>
      <c r="IMB24" s="63"/>
      <c r="IMC24" s="63"/>
      <c r="IMD24" s="63"/>
      <c r="IME24" s="63"/>
      <c r="IMF24" s="63"/>
      <c r="IMM24" s="63"/>
      <c r="IMN24" s="63"/>
      <c r="IMO24" s="63"/>
      <c r="IMP24" s="63"/>
      <c r="IMQ24" s="63"/>
      <c r="IMR24" s="63"/>
      <c r="IMS24" s="63"/>
      <c r="IMT24" s="63"/>
      <c r="IMU24" s="63"/>
      <c r="IMV24" s="63"/>
      <c r="INC24" s="63"/>
      <c r="IND24" s="63"/>
      <c r="INE24" s="63"/>
      <c r="INF24" s="63"/>
      <c r="ING24" s="63"/>
      <c r="INH24" s="63"/>
      <c r="INI24" s="63"/>
      <c r="INJ24" s="63"/>
      <c r="INK24" s="63"/>
      <c r="INL24" s="63"/>
      <c r="INS24" s="63"/>
      <c r="INT24" s="63"/>
      <c r="INU24" s="63"/>
      <c r="INV24" s="63"/>
      <c r="INW24" s="63"/>
      <c r="INX24" s="63"/>
      <c r="INY24" s="63"/>
      <c r="INZ24" s="63"/>
      <c r="IOA24" s="63"/>
      <c r="IOB24" s="63"/>
      <c r="IOI24" s="63"/>
      <c r="IOJ24" s="63"/>
      <c r="IOK24" s="63"/>
      <c r="IOL24" s="63"/>
      <c r="IOM24" s="63"/>
      <c r="ION24" s="63"/>
      <c r="IOO24" s="63"/>
      <c r="IOP24" s="63"/>
      <c r="IOQ24" s="63"/>
      <c r="IOR24" s="63"/>
      <c r="IOY24" s="63"/>
      <c r="IOZ24" s="63"/>
      <c r="IPA24" s="63"/>
      <c r="IPB24" s="63"/>
      <c r="IPC24" s="63"/>
      <c r="IPD24" s="63"/>
      <c r="IPE24" s="63"/>
      <c r="IPF24" s="63"/>
      <c r="IPG24" s="63"/>
      <c r="IPH24" s="63"/>
      <c r="IPO24" s="63"/>
      <c r="IPP24" s="63"/>
      <c r="IPQ24" s="63"/>
      <c r="IPR24" s="63"/>
      <c r="IPS24" s="63"/>
      <c r="IPT24" s="63"/>
      <c r="IPU24" s="63"/>
      <c r="IPV24" s="63"/>
      <c r="IPW24" s="63"/>
      <c r="IPX24" s="63"/>
      <c r="IQE24" s="63"/>
      <c r="IQF24" s="63"/>
      <c r="IQG24" s="63"/>
      <c r="IQH24" s="63"/>
      <c r="IQI24" s="63"/>
      <c r="IQJ24" s="63"/>
      <c r="IQK24" s="63"/>
      <c r="IQL24" s="63"/>
      <c r="IQM24" s="63"/>
      <c r="IQN24" s="63"/>
      <c r="IQU24" s="63"/>
      <c r="IQV24" s="63"/>
      <c r="IQW24" s="63"/>
      <c r="IQX24" s="63"/>
      <c r="IQY24" s="63"/>
      <c r="IQZ24" s="63"/>
      <c r="IRA24" s="63"/>
      <c r="IRB24" s="63"/>
      <c r="IRC24" s="63"/>
      <c r="IRD24" s="63"/>
      <c r="IRK24" s="63"/>
      <c r="IRL24" s="63"/>
      <c r="IRM24" s="63"/>
      <c r="IRN24" s="63"/>
      <c r="IRO24" s="63"/>
      <c r="IRP24" s="63"/>
      <c r="IRQ24" s="63"/>
      <c r="IRR24" s="63"/>
      <c r="IRS24" s="63"/>
      <c r="IRT24" s="63"/>
      <c r="ISA24" s="63"/>
      <c r="ISB24" s="63"/>
      <c r="ISC24" s="63"/>
      <c r="ISD24" s="63"/>
      <c r="ISE24" s="63"/>
      <c r="ISF24" s="63"/>
      <c r="ISG24" s="63"/>
      <c r="ISH24" s="63"/>
      <c r="ISI24" s="63"/>
      <c r="ISJ24" s="63"/>
      <c r="ISQ24" s="63"/>
      <c r="ISR24" s="63"/>
      <c r="ISS24" s="63"/>
      <c r="IST24" s="63"/>
      <c r="ISU24" s="63"/>
      <c r="ISV24" s="63"/>
      <c r="ISW24" s="63"/>
      <c r="ISX24" s="63"/>
      <c r="ISY24" s="63"/>
      <c r="ISZ24" s="63"/>
      <c r="ITG24" s="63"/>
      <c r="ITH24" s="63"/>
      <c r="ITI24" s="63"/>
      <c r="ITJ24" s="63"/>
      <c r="ITK24" s="63"/>
      <c r="ITL24" s="63"/>
      <c r="ITM24" s="63"/>
      <c r="ITN24" s="63"/>
      <c r="ITO24" s="63"/>
      <c r="ITP24" s="63"/>
      <c r="ITW24" s="63"/>
      <c r="ITX24" s="63"/>
      <c r="ITY24" s="63"/>
      <c r="ITZ24" s="63"/>
      <c r="IUA24" s="63"/>
      <c r="IUB24" s="63"/>
      <c r="IUC24" s="63"/>
      <c r="IUD24" s="63"/>
      <c r="IUE24" s="63"/>
      <c r="IUF24" s="63"/>
      <c r="IUM24" s="63"/>
      <c r="IUN24" s="63"/>
      <c r="IUO24" s="63"/>
      <c r="IUP24" s="63"/>
      <c r="IUQ24" s="63"/>
      <c r="IUR24" s="63"/>
      <c r="IUS24" s="63"/>
      <c r="IUT24" s="63"/>
      <c r="IUU24" s="63"/>
      <c r="IUV24" s="63"/>
      <c r="IVC24" s="63"/>
      <c r="IVD24" s="63"/>
      <c r="IVE24" s="63"/>
      <c r="IVF24" s="63"/>
      <c r="IVG24" s="63"/>
      <c r="IVH24" s="63"/>
      <c r="IVI24" s="63"/>
      <c r="IVJ24" s="63"/>
      <c r="IVK24" s="63"/>
      <c r="IVL24" s="63"/>
      <c r="IVS24" s="63"/>
      <c r="IVT24" s="63"/>
      <c r="IVU24" s="63"/>
      <c r="IVV24" s="63"/>
      <c r="IVW24" s="63"/>
      <c r="IVX24" s="63"/>
      <c r="IVY24" s="63"/>
      <c r="IVZ24" s="63"/>
      <c r="IWA24" s="63"/>
      <c r="IWB24" s="63"/>
      <c r="IWI24" s="63"/>
      <c r="IWJ24" s="63"/>
      <c r="IWK24" s="63"/>
      <c r="IWL24" s="63"/>
      <c r="IWM24" s="63"/>
      <c r="IWN24" s="63"/>
      <c r="IWO24" s="63"/>
      <c r="IWP24" s="63"/>
      <c r="IWQ24" s="63"/>
      <c r="IWR24" s="63"/>
      <c r="IWY24" s="63"/>
      <c r="IWZ24" s="63"/>
      <c r="IXA24" s="63"/>
      <c r="IXB24" s="63"/>
      <c r="IXC24" s="63"/>
      <c r="IXD24" s="63"/>
      <c r="IXE24" s="63"/>
      <c r="IXF24" s="63"/>
      <c r="IXG24" s="63"/>
      <c r="IXH24" s="63"/>
      <c r="IXO24" s="63"/>
      <c r="IXP24" s="63"/>
      <c r="IXQ24" s="63"/>
      <c r="IXR24" s="63"/>
      <c r="IXS24" s="63"/>
      <c r="IXT24" s="63"/>
      <c r="IXU24" s="63"/>
      <c r="IXV24" s="63"/>
      <c r="IXW24" s="63"/>
      <c r="IXX24" s="63"/>
      <c r="IYE24" s="63"/>
      <c r="IYF24" s="63"/>
      <c r="IYG24" s="63"/>
      <c r="IYH24" s="63"/>
      <c r="IYI24" s="63"/>
      <c r="IYJ24" s="63"/>
      <c r="IYK24" s="63"/>
      <c r="IYL24" s="63"/>
      <c r="IYM24" s="63"/>
      <c r="IYN24" s="63"/>
      <c r="IYU24" s="63"/>
      <c r="IYV24" s="63"/>
      <c r="IYW24" s="63"/>
      <c r="IYX24" s="63"/>
      <c r="IYY24" s="63"/>
      <c r="IYZ24" s="63"/>
      <c r="IZA24" s="63"/>
      <c r="IZB24" s="63"/>
      <c r="IZC24" s="63"/>
      <c r="IZD24" s="63"/>
      <c r="IZK24" s="63"/>
      <c r="IZL24" s="63"/>
      <c r="IZM24" s="63"/>
      <c r="IZN24" s="63"/>
      <c r="IZO24" s="63"/>
      <c r="IZP24" s="63"/>
      <c r="IZQ24" s="63"/>
      <c r="IZR24" s="63"/>
      <c r="IZS24" s="63"/>
      <c r="IZT24" s="63"/>
      <c r="JAA24" s="63"/>
      <c r="JAB24" s="63"/>
      <c r="JAC24" s="63"/>
      <c r="JAD24" s="63"/>
      <c r="JAE24" s="63"/>
      <c r="JAF24" s="63"/>
      <c r="JAG24" s="63"/>
      <c r="JAH24" s="63"/>
      <c r="JAI24" s="63"/>
      <c r="JAJ24" s="63"/>
      <c r="JAQ24" s="63"/>
      <c r="JAR24" s="63"/>
      <c r="JAS24" s="63"/>
      <c r="JAT24" s="63"/>
      <c r="JAU24" s="63"/>
      <c r="JAV24" s="63"/>
      <c r="JAW24" s="63"/>
      <c r="JAX24" s="63"/>
      <c r="JAY24" s="63"/>
      <c r="JAZ24" s="63"/>
      <c r="JBG24" s="63"/>
      <c r="JBH24" s="63"/>
      <c r="JBI24" s="63"/>
      <c r="JBJ24" s="63"/>
      <c r="JBK24" s="63"/>
      <c r="JBL24" s="63"/>
      <c r="JBM24" s="63"/>
      <c r="JBN24" s="63"/>
      <c r="JBO24" s="63"/>
      <c r="JBP24" s="63"/>
      <c r="JBW24" s="63"/>
      <c r="JBX24" s="63"/>
      <c r="JBY24" s="63"/>
      <c r="JBZ24" s="63"/>
      <c r="JCA24" s="63"/>
      <c r="JCB24" s="63"/>
      <c r="JCC24" s="63"/>
      <c r="JCD24" s="63"/>
      <c r="JCE24" s="63"/>
      <c r="JCF24" s="63"/>
      <c r="JCM24" s="63"/>
      <c r="JCN24" s="63"/>
      <c r="JCO24" s="63"/>
      <c r="JCP24" s="63"/>
      <c r="JCQ24" s="63"/>
      <c r="JCR24" s="63"/>
      <c r="JCS24" s="63"/>
      <c r="JCT24" s="63"/>
      <c r="JCU24" s="63"/>
      <c r="JCV24" s="63"/>
      <c r="JDC24" s="63"/>
      <c r="JDD24" s="63"/>
      <c r="JDE24" s="63"/>
      <c r="JDF24" s="63"/>
      <c r="JDG24" s="63"/>
      <c r="JDH24" s="63"/>
      <c r="JDI24" s="63"/>
      <c r="JDJ24" s="63"/>
      <c r="JDK24" s="63"/>
      <c r="JDL24" s="63"/>
      <c r="JDS24" s="63"/>
      <c r="JDT24" s="63"/>
      <c r="JDU24" s="63"/>
      <c r="JDV24" s="63"/>
      <c r="JDW24" s="63"/>
      <c r="JDX24" s="63"/>
      <c r="JDY24" s="63"/>
      <c r="JDZ24" s="63"/>
      <c r="JEA24" s="63"/>
      <c r="JEB24" s="63"/>
      <c r="JEI24" s="63"/>
      <c r="JEJ24" s="63"/>
      <c r="JEK24" s="63"/>
      <c r="JEL24" s="63"/>
      <c r="JEM24" s="63"/>
      <c r="JEN24" s="63"/>
      <c r="JEO24" s="63"/>
      <c r="JEP24" s="63"/>
      <c r="JEQ24" s="63"/>
      <c r="JER24" s="63"/>
      <c r="JEY24" s="63"/>
      <c r="JEZ24" s="63"/>
      <c r="JFA24" s="63"/>
      <c r="JFB24" s="63"/>
      <c r="JFC24" s="63"/>
      <c r="JFD24" s="63"/>
      <c r="JFE24" s="63"/>
      <c r="JFF24" s="63"/>
      <c r="JFG24" s="63"/>
      <c r="JFH24" s="63"/>
      <c r="JFO24" s="63"/>
      <c r="JFP24" s="63"/>
      <c r="JFQ24" s="63"/>
      <c r="JFR24" s="63"/>
      <c r="JFS24" s="63"/>
      <c r="JFT24" s="63"/>
      <c r="JFU24" s="63"/>
      <c r="JFV24" s="63"/>
      <c r="JFW24" s="63"/>
      <c r="JFX24" s="63"/>
      <c r="JGE24" s="63"/>
      <c r="JGF24" s="63"/>
      <c r="JGG24" s="63"/>
      <c r="JGH24" s="63"/>
      <c r="JGI24" s="63"/>
      <c r="JGJ24" s="63"/>
      <c r="JGK24" s="63"/>
      <c r="JGL24" s="63"/>
      <c r="JGM24" s="63"/>
      <c r="JGN24" s="63"/>
      <c r="JGU24" s="63"/>
      <c r="JGV24" s="63"/>
      <c r="JGW24" s="63"/>
      <c r="JGX24" s="63"/>
      <c r="JGY24" s="63"/>
      <c r="JGZ24" s="63"/>
      <c r="JHA24" s="63"/>
      <c r="JHB24" s="63"/>
      <c r="JHC24" s="63"/>
      <c r="JHD24" s="63"/>
      <c r="JHK24" s="63"/>
      <c r="JHL24" s="63"/>
      <c r="JHM24" s="63"/>
      <c r="JHN24" s="63"/>
      <c r="JHO24" s="63"/>
      <c r="JHP24" s="63"/>
      <c r="JHQ24" s="63"/>
      <c r="JHR24" s="63"/>
      <c r="JHS24" s="63"/>
      <c r="JHT24" s="63"/>
      <c r="JIA24" s="63"/>
      <c r="JIB24" s="63"/>
      <c r="JIC24" s="63"/>
      <c r="JID24" s="63"/>
      <c r="JIE24" s="63"/>
      <c r="JIF24" s="63"/>
      <c r="JIG24" s="63"/>
      <c r="JIH24" s="63"/>
      <c r="JII24" s="63"/>
      <c r="JIJ24" s="63"/>
      <c r="JIQ24" s="63"/>
      <c r="JIR24" s="63"/>
      <c r="JIS24" s="63"/>
      <c r="JIT24" s="63"/>
      <c r="JIU24" s="63"/>
      <c r="JIV24" s="63"/>
      <c r="JIW24" s="63"/>
      <c r="JIX24" s="63"/>
      <c r="JIY24" s="63"/>
      <c r="JIZ24" s="63"/>
      <c r="JJG24" s="63"/>
      <c r="JJH24" s="63"/>
      <c r="JJI24" s="63"/>
      <c r="JJJ24" s="63"/>
      <c r="JJK24" s="63"/>
      <c r="JJL24" s="63"/>
      <c r="JJM24" s="63"/>
      <c r="JJN24" s="63"/>
      <c r="JJO24" s="63"/>
      <c r="JJP24" s="63"/>
      <c r="JJW24" s="63"/>
      <c r="JJX24" s="63"/>
      <c r="JJY24" s="63"/>
      <c r="JJZ24" s="63"/>
      <c r="JKA24" s="63"/>
      <c r="JKB24" s="63"/>
      <c r="JKC24" s="63"/>
      <c r="JKD24" s="63"/>
      <c r="JKE24" s="63"/>
      <c r="JKF24" s="63"/>
      <c r="JKM24" s="63"/>
      <c r="JKN24" s="63"/>
      <c r="JKO24" s="63"/>
      <c r="JKP24" s="63"/>
      <c r="JKQ24" s="63"/>
      <c r="JKR24" s="63"/>
      <c r="JKS24" s="63"/>
      <c r="JKT24" s="63"/>
      <c r="JKU24" s="63"/>
      <c r="JKV24" s="63"/>
      <c r="JLC24" s="63"/>
      <c r="JLD24" s="63"/>
      <c r="JLE24" s="63"/>
      <c r="JLF24" s="63"/>
      <c r="JLG24" s="63"/>
      <c r="JLH24" s="63"/>
      <c r="JLI24" s="63"/>
      <c r="JLJ24" s="63"/>
      <c r="JLK24" s="63"/>
      <c r="JLL24" s="63"/>
      <c r="JLS24" s="63"/>
      <c r="JLT24" s="63"/>
      <c r="JLU24" s="63"/>
      <c r="JLV24" s="63"/>
      <c r="JLW24" s="63"/>
      <c r="JLX24" s="63"/>
      <c r="JLY24" s="63"/>
      <c r="JLZ24" s="63"/>
      <c r="JMA24" s="63"/>
      <c r="JMB24" s="63"/>
      <c r="JMI24" s="63"/>
      <c r="JMJ24" s="63"/>
      <c r="JMK24" s="63"/>
      <c r="JML24" s="63"/>
      <c r="JMM24" s="63"/>
      <c r="JMN24" s="63"/>
      <c r="JMO24" s="63"/>
      <c r="JMP24" s="63"/>
      <c r="JMQ24" s="63"/>
      <c r="JMR24" s="63"/>
      <c r="JMY24" s="63"/>
      <c r="JMZ24" s="63"/>
      <c r="JNA24" s="63"/>
      <c r="JNB24" s="63"/>
      <c r="JNC24" s="63"/>
      <c r="JND24" s="63"/>
      <c r="JNE24" s="63"/>
      <c r="JNF24" s="63"/>
      <c r="JNG24" s="63"/>
      <c r="JNH24" s="63"/>
      <c r="JNO24" s="63"/>
      <c r="JNP24" s="63"/>
      <c r="JNQ24" s="63"/>
      <c r="JNR24" s="63"/>
      <c r="JNS24" s="63"/>
      <c r="JNT24" s="63"/>
      <c r="JNU24" s="63"/>
      <c r="JNV24" s="63"/>
      <c r="JNW24" s="63"/>
      <c r="JNX24" s="63"/>
      <c r="JOE24" s="63"/>
      <c r="JOF24" s="63"/>
      <c r="JOG24" s="63"/>
      <c r="JOH24" s="63"/>
      <c r="JOI24" s="63"/>
      <c r="JOJ24" s="63"/>
      <c r="JOK24" s="63"/>
      <c r="JOL24" s="63"/>
      <c r="JOM24" s="63"/>
      <c r="JON24" s="63"/>
      <c r="JOU24" s="63"/>
      <c r="JOV24" s="63"/>
      <c r="JOW24" s="63"/>
      <c r="JOX24" s="63"/>
      <c r="JOY24" s="63"/>
      <c r="JOZ24" s="63"/>
      <c r="JPA24" s="63"/>
      <c r="JPB24" s="63"/>
      <c r="JPC24" s="63"/>
      <c r="JPD24" s="63"/>
      <c r="JPK24" s="63"/>
      <c r="JPL24" s="63"/>
      <c r="JPM24" s="63"/>
      <c r="JPN24" s="63"/>
      <c r="JPO24" s="63"/>
      <c r="JPP24" s="63"/>
      <c r="JPQ24" s="63"/>
      <c r="JPR24" s="63"/>
      <c r="JPS24" s="63"/>
      <c r="JPT24" s="63"/>
      <c r="JQA24" s="63"/>
      <c r="JQB24" s="63"/>
      <c r="JQC24" s="63"/>
      <c r="JQD24" s="63"/>
      <c r="JQE24" s="63"/>
      <c r="JQF24" s="63"/>
      <c r="JQG24" s="63"/>
      <c r="JQH24" s="63"/>
      <c r="JQI24" s="63"/>
      <c r="JQJ24" s="63"/>
      <c r="JQQ24" s="63"/>
      <c r="JQR24" s="63"/>
      <c r="JQS24" s="63"/>
      <c r="JQT24" s="63"/>
      <c r="JQU24" s="63"/>
      <c r="JQV24" s="63"/>
      <c r="JQW24" s="63"/>
      <c r="JQX24" s="63"/>
      <c r="JQY24" s="63"/>
      <c r="JQZ24" s="63"/>
      <c r="JRG24" s="63"/>
      <c r="JRH24" s="63"/>
      <c r="JRI24" s="63"/>
      <c r="JRJ24" s="63"/>
      <c r="JRK24" s="63"/>
      <c r="JRL24" s="63"/>
      <c r="JRM24" s="63"/>
      <c r="JRN24" s="63"/>
      <c r="JRO24" s="63"/>
      <c r="JRP24" s="63"/>
      <c r="JRW24" s="63"/>
      <c r="JRX24" s="63"/>
      <c r="JRY24" s="63"/>
      <c r="JRZ24" s="63"/>
      <c r="JSA24" s="63"/>
      <c r="JSB24" s="63"/>
      <c r="JSC24" s="63"/>
      <c r="JSD24" s="63"/>
      <c r="JSE24" s="63"/>
      <c r="JSF24" s="63"/>
      <c r="JSM24" s="63"/>
      <c r="JSN24" s="63"/>
      <c r="JSO24" s="63"/>
      <c r="JSP24" s="63"/>
      <c r="JSQ24" s="63"/>
      <c r="JSR24" s="63"/>
      <c r="JSS24" s="63"/>
      <c r="JST24" s="63"/>
      <c r="JSU24" s="63"/>
      <c r="JSV24" s="63"/>
      <c r="JTC24" s="63"/>
      <c r="JTD24" s="63"/>
      <c r="JTE24" s="63"/>
      <c r="JTF24" s="63"/>
      <c r="JTG24" s="63"/>
      <c r="JTH24" s="63"/>
      <c r="JTI24" s="63"/>
      <c r="JTJ24" s="63"/>
      <c r="JTK24" s="63"/>
      <c r="JTL24" s="63"/>
      <c r="JTS24" s="63"/>
      <c r="JTT24" s="63"/>
      <c r="JTU24" s="63"/>
      <c r="JTV24" s="63"/>
      <c r="JTW24" s="63"/>
      <c r="JTX24" s="63"/>
      <c r="JTY24" s="63"/>
      <c r="JTZ24" s="63"/>
      <c r="JUA24" s="63"/>
      <c r="JUB24" s="63"/>
      <c r="JUI24" s="63"/>
      <c r="JUJ24" s="63"/>
      <c r="JUK24" s="63"/>
      <c r="JUL24" s="63"/>
      <c r="JUM24" s="63"/>
      <c r="JUN24" s="63"/>
      <c r="JUO24" s="63"/>
      <c r="JUP24" s="63"/>
      <c r="JUQ24" s="63"/>
      <c r="JUR24" s="63"/>
      <c r="JUY24" s="63"/>
      <c r="JUZ24" s="63"/>
      <c r="JVA24" s="63"/>
      <c r="JVB24" s="63"/>
      <c r="JVC24" s="63"/>
      <c r="JVD24" s="63"/>
      <c r="JVE24" s="63"/>
      <c r="JVF24" s="63"/>
      <c r="JVG24" s="63"/>
      <c r="JVH24" s="63"/>
      <c r="JVO24" s="63"/>
      <c r="JVP24" s="63"/>
      <c r="JVQ24" s="63"/>
      <c r="JVR24" s="63"/>
      <c r="JVS24" s="63"/>
      <c r="JVT24" s="63"/>
      <c r="JVU24" s="63"/>
      <c r="JVV24" s="63"/>
      <c r="JVW24" s="63"/>
      <c r="JVX24" s="63"/>
      <c r="JWE24" s="63"/>
      <c r="JWF24" s="63"/>
      <c r="JWG24" s="63"/>
      <c r="JWH24" s="63"/>
      <c r="JWI24" s="63"/>
      <c r="JWJ24" s="63"/>
      <c r="JWK24" s="63"/>
      <c r="JWL24" s="63"/>
      <c r="JWM24" s="63"/>
      <c r="JWN24" s="63"/>
      <c r="JWU24" s="63"/>
      <c r="JWV24" s="63"/>
      <c r="JWW24" s="63"/>
      <c r="JWX24" s="63"/>
      <c r="JWY24" s="63"/>
      <c r="JWZ24" s="63"/>
      <c r="JXA24" s="63"/>
      <c r="JXB24" s="63"/>
      <c r="JXC24" s="63"/>
      <c r="JXD24" s="63"/>
      <c r="JXK24" s="63"/>
      <c r="JXL24" s="63"/>
      <c r="JXM24" s="63"/>
      <c r="JXN24" s="63"/>
      <c r="JXO24" s="63"/>
      <c r="JXP24" s="63"/>
      <c r="JXQ24" s="63"/>
      <c r="JXR24" s="63"/>
      <c r="JXS24" s="63"/>
      <c r="JXT24" s="63"/>
      <c r="JYA24" s="63"/>
      <c r="JYB24" s="63"/>
      <c r="JYC24" s="63"/>
      <c r="JYD24" s="63"/>
      <c r="JYE24" s="63"/>
      <c r="JYF24" s="63"/>
      <c r="JYG24" s="63"/>
      <c r="JYH24" s="63"/>
      <c r="JYI24" s="63"/>
      <c r="JYJ24" s="63"/>
      <c r="JYQ24" s="63"/>
      <c r="JYR24" s="63"/>
      <c r="JYS24" s="63"/>
      <c r="JYT24" s="63"/>
      <c r="JYU24" s="63"/>
      <c r="JYV24" s="63"/>
      <c r="JYW24" s="63"/>
      <c r="JYX24" s="63"/>
      <c r="JYY24" s="63"/>
      <c r="JYZ24" s="63"/>
      <c r="JZG24" s="63"/>
      <c r="JZH24" s="63"/>
      <c r="JZI24" s="63"/>
      <c r="JZJ24" s="63"/>
      <c r="JZK24" s="63"/>
      <c r="JZL24" s="63"/>
      <c r="JZM24" s="63"/>
      <c r="JZN24" s="63"/>
      <c r="JZO24" s="63"/>
      <c r="JZP24" s="63"/>
      <c r="JZW24" s="63"/>
      <c r="JZX24" s="63"/>
      <c r="JZY24" s="63"/>
      <c r="JZZ24" s="63"/>
      <c r="KAA24" s="63"/>
      <c r="KAB24" s="63"/>
      <c r="KAC24" s="63"/>
      <c r="KAD24" s="63"/>
      <c r="KAE24" s="63"/>
      <c r="KAF24" s="63"/>
      <c r="KAM24" s="63"/>
      <c r="KAN24" s="63"/>
      <c r="KAO24" s="63"/>
      <c r="KAP24" s="63"/>
      <c r="KAQ24" s="63"/>
      <c r="KAR24" s="63"/>
      <c r="KAS24" s="63"/>
      <c r="KAT24" s="63"/>
      <c r="KAU24" s="63"/>
      <c r="KAV24" s="63"/>
      <c r="KBC24" s="63"/>
      <c r="KBD24" s="63"/>
      <c r="KBE24" s="63"/>
      <c r="KBF24" s="63"/>
      <c r="KBG24" s="63"/>
      <c r="KBH24" s="63"/>
      <c r="KBI24" s="63"/>
      <c r="KBJ24" s="63"/>
      <c r="KBK24" s="63"/>
      <c r="KBL24" s="63"/>
      <c r="KBS24" s="63"/>
      <c r="KBT24" s="63"/>
      <c r="KBU24" s="63"/>
      <c r="KBV24" s="63"/>
      <c r="KBW24" s="63"/>
      <c r="KBX24" s="63"/>
      <c r="KBY24" s="63"/>
      <c r="KBZ24" s="63"/>
      <c r="KCA24" s="63"/>
      <c r="KCB24" s="63"/>
      <c r="KCI24" s="63"/>
      <c r="KCJ24" s="63"/>
      <c r="KCK24" s="63"/>
      <c r="KCL24" s="63"/>
      <c r="KCM24" s="63"/>
      <c r="KCN24" s="63"/>
      <c r="KCO24" s="63"/>
      <c r="KCP24" s="63"/>
      <c r="KCQ24" s="63"/>
      <c r="KCR24" s="63"/>
      <c r="KCY24" s="63"/>
      <c r="KCZ24" s="63"/>
      <c r="KDA24" s="63"/>
      <c r="KDB24" s="63"/>
      <c r="KDC24" s="63"/>
      <c r="KDD24" s="63"/>
      <c r="KDE24" s="63"/>
      <c r="KDF24" s="63"/>
      <c r="KDG24" s="63"/>
      <c r="KDH24" s="63"/>
      <c r="KDO24" s="63"/>
      <c r="KDP24" s="63"/>
      <c r="KDQ24" s="63"/>
      <c r="KDR24" s="63"/>
      <c r="KDS24" s="63"/>
      <c r="KDT24" s="63"/>
      <c r="KDU24" s="63"/>
      <c r="KDV24" s="63"/>
      <c r="KDW24" s="63"/>
      <c r="KDX24" s="63"/>
      <c r="KEE24" s="63"/>
      <c r="KEF24" s="63"/>
      <c r="KEG24" s="63"/>
      <c r="KEH24" s="63"/>
      <c r="KEI24" s="63"/>
      <c r="KEJ24" s="63"/>
      <c r="KEK24" s="63"/>
      <c r="KEL24" s="63"/>
      <c r="KEM24" s="63"/>
      <c r="KEN24" s="63"/>
      <c r="KEU24" s="63"/>
      <c r="KEV24" s="63"/>
      <c r="KEW24" s="63"/>
      <c r="KEX24" s="63"/>
      <c r="KEY24" s="63"/>
      <c r="KEZ24" s="63"/>
      <c r="KFA24" s="63"/>
      <c r="KFB24" s="63"/>
      <c r="KFC24" s="63"/>
      <c r="KFD24" s="63"/>
      <c r="KFK24" s="63"/>
      <c r="KFL24" s="63"/>
      <c r="KFM24" s="63"/>
      <c r="KFN24" s="63"/>
      <c r="KFO24" s="63"/>
      <c r="KFP24" s="63"/>
      <c r="KFQ24" s="63"/>
      <c r="KFR24" s="63"/>
      <c r="KFS24" s="63"/>
      <c r="KFT24" s="63"/>
      <c r="KGA24" s="63"/>
      <c r="KGB24" s="63"/>
      <c r="KGC24" s="63"/>
      <c r="KGD24" s="63"/>
      <c r="KGE24" s="63"/>
      <c r="KGF24" s="63"/>
      <c r="KGG24" s="63"/>
      <c r="KGH24" s="63"/>
      <c r="KGI24" s="63"/>
      <c r="KGJ24" s="63"/>
      <c r="KGQ24" s="63"/>
      <c r="KGR24" s="63"/>
      <c r="KGS24" s="63"/>
      <c r="KGT24" s="63"/>
      <c r="KGU24" s="63"/>
      <c r="KGV24" s="63"/>
      <c r="KGW24" s="63"/>
      <c r="KGX24" s="63"/>
      <c r="KGY24" s="63"/>
      <c r="KGZ24" s="63"/>
      <c r="KHG24" s="63"/>
      <c r="KHH24" s="63"/>
      <c r="KHI24" s="63"/>
      <c r="KHJ24" s="63"/>
      <c r="KHK24" s="63"/>
      <c r="KHL24" s="63"/>
      <c r="KHM24" s="63"/>
      <c r="KHN24" s="63"/>
      <c r="KHO24" s="63"/>
      <c r="KHP24" s="63"/>
      <c r="KHW24" s="63"/>
      <c r="KHX24" s="63"/>
      <c r="KHY24" s="63"/>
      <c r="KHZ24" s="63"/>
      <c r="KIA24" s="63"/>
      <c r="KIB24" s="63"/>
      <c r="KIC24" s="63"/>
      <c r="KID24" s="63"/>
      <c r="KIE24" s="63"/>
      <c r="KIF24" s="63"/>
      <c r="KIM24" s="63"/>
      <c r="KIN24" s="63"/>
      <c r="KIO24" s="63"/>
      <c r="KIP24" s="63"/>
      <c r="KIQ24" s="63"/>
      <c r="KIR24" s="63"/>
      <c r="KIS24" s="63"/>
      <c r="KIT24" s="63"/>
      <c r="KIU24" s="63"/>
      <c r="KIV24" s="63"/>
      <c r="KJC24" s="63"/>
      <c r="KJD24" s="63"/>
      <c r="KJE24" s="63"/>
      <c r="KJF24" s="63"/>
      <c r="KJG24" s="63"/>
      <c r="KJH24" s="63"/>
      <c r="KJI24" s="63"/>
      <c r="KJJ24" s="63"/>
      <c r="KJK24" s="63"/>
      <c r="KJL24" s="63"/>
      <c r="KJS24" s="63"/>
      <c r="KJT24" s="63"/>
      <c r="KJU24" s="63"/>
      <c r="KJV24" s="63"/>
      <c r="KJW24" s="63"/>
      <c r="KJX24" s="63"/>
      <c r="KJY24" s="63"/>
      <c r="KJZ24" s="63"/>
      <c r="KKA24" s="63"/>
      <c r="KKB24" s="63"/>
      <c r="KKI24" s="63"/>
      <c r="KKJ24" s="63"/>
      <c r="KKK24" s="63"/>
      <c r="KKL24" s="63"/>
      <c r="KKM24" s="63"/>
      <c r="KKN24" s="63"/>
      <c r="KKO24" s="63"/>
      <c r="KKP24" s="63"/>
      <c r="KKQ24" s="63"/>
      <c r="KKR24" s="63"/>
      <c r="KKY24" s="63"/>
      <c r="KKZ24" s="63"/>
      <c r="KLA24" s="63"/>
      <c r="KLB24" s="63"/>
      <c r="KLC24" s="63"/>
      <c r="KLD24" s="63"/>
      <c r="KLE24" s="63"/>
      <c r="KLF24" s="63"/>
      <c r="KLG24" s="63"/>
      <c r="KLH24" s="63"/>
      <c r="KLO24" s="63"/>
      <c r="KLP24" s="63"/>
      <c r="KLQ24" s="63"/>
      <c r="KLR24" s="63"/>
      <c r="KLS24" s="63"/>
      <c r="KLT24" s="63"/>
      <c r="KLU24" s="63"/>
      <c r="KLV24" s="63"/>
      <c r="KLW24" s="63"/>
      <c r="KLX24" s="63"/>
      <c r="KME24" s="63"/>
      <c r="KMF24" s="63"/>
      <c r="KMG24" s="63"/>
      <c r="KMH24" s="63"/>
      <c r="KMI24" s="63"/>
      <c r="KMJ24" s="63"/>
      <c r="KMK24" s="63"/>
      <c r="KML24" s="63"/>
      <c r="KMM24" s="63"/>
      <c r="KMN24" s="63"/>
      <c r="KMU24" s="63"/>
      <c r="KMV24" s="63"/>
      <c r="KMW24" s="63"/>
      <c r="KMX24" s="63"/>
      <c r="KMY24" s="63"/>
      <c r="KMZ24" s="63"/>
      <c r="KNA24" s="63"/>
      <c r="KNB24" s="63"/>
      <c r="KNC24" s="63"/>
      <c r="KND24" s="63"/>
      <c r="KNK24" s="63"/>
      <c r="KNL24" s="63"/>
      <c r="KNM24" s="63"/>
      <c r="KNN24" s="63"/>
      <c r="KNO24" s="63"/>
      <c r="KNP24" s="63"/>
      <c r="KNQ24" s="63"/>
      <c r="KNR24" s="63"/>
      <c r="KNS24" s="63"/>
      <c r="KNT24" s="63"/>
      <c r="KOA24" s="63"/>
      <c r="KOB24" s="63"/>
      <c r="KOC24" s="63"/>
      <c r="KOD24" s="63"/>
      <c r="KOE24" s="63"/>
      <c r="KOF24" s="63"/>
      <c r="KOG24" s="63"/>
      <c r="KOH24" s="63"/>
      <c r="KOI24" s="63"/>
      <c r="KOJ24" s="63"/>
      <c r="KOQ24" s="63"/>
      <c r="KOR24" s="63"/>
      <c r="KOS24" s="63"/>
      <c r="KOT24" s="63"/>
      <c r="KOU24" s="63"/>
      <c r="KOV24" s="63"/>
      <c r="KOW24" s="63"/>
      <c r="KOX24" s="63"/>
      <c r="KOY24" s="63"/>
      <c r="KOZ24" s="63"/>
      <c r="KPG24" s="63"/>
      <c r="KPH24" s="63"/>
      <c r="KPI24" s="63"/>
      <c r="KPJ24" s="63"/>
      <c r="KPK24" s="63"/>
      <c r="KPL24" s="63"/>
      <c r="KPM24" s="63"/>
      <c r="KPN24" s="63"/>
      <c r="KPO24" s="63"/>
      <c r="KPP24" s="63"/>
      <c r="KPW24" s="63"/>
      <c r="KPX24" s="63"/>
      <c r="KPY24" s="63"/>
      <c r="KPZ24" s="63"/>
      <c r="KQA24" s="63"/>
      <c r="KQB24" s="63"/>
      <c r="KQC24" s="63"/>
      <c r="KQD24" s="63"/>
      <c r="KQE24" s="63"/>
      <c r="KQF24" s="63"/>
      <c r="KQM24" s="63"/>
      <c r="KQN24" s="63"/>
      <c r="KQO24" s="63"/>
      <c r="KQP24" s="63"/>
      <c r="KQQ24" s="63"/>
      <c r="KQR24" s="63"/>
      <c r="KQS24" s="63"/>
      <c r="KQT24" s="63"/>
      <c r="KQU24" s="63"/>
      <c r="KQV24" s="63"/>
      <c r="KRC24" s="63"/>
      <c r="KRD24" s="63"/>
      <c r="KRE24" s="63"/>
      <c r="KRF24" s="63"/>
      <c r="KRG24" s="63"/>
      <c r="KRH24" s="63"/>
      <c r="KRI24" s="63"/>
      <c r="KRJ24" s="63"/>
      <c r="KRK24" s="63"/>
      <c r="KRL24" s="63"/>
      <c r="KRS24" s="63"/>
      <c r="KRT24" s="63"/>
      <c r="KRU24" s="63"/>
      <c r="KRV24" s="63"/>
      <c r="KRW24" s="63"/>
      <c r="KRX24" s="63"/>
      <c r="KRY24" s="63"/>
      <c r="KRZ24" s="63"/>
      <c r="KSA24" s="63"/>
      <c r="KSB24" s="63"/>
      <c r="KSI24" s="63"/>
      <c r="KSJ24" s="63"/>
      <c r="KSK24" s="63"/>
      <c r="KSL24" s="63"/>
      <c r="KSM24" s="63"/>
      <c r="KSN24" s="63"/>
      <c r="KSO24" s="63"/>
      <c r="KSP24" s="63"/>
      <c r="KSQ24" s="63"/>
      <c r="KSR24" s="63"/>
      <c r="KSY24" s="63"/>
      <c r="KSZ24" s="63"/>
      <c r="KTA24" s="63"/>
      <c r="KTB24" s="63"/>
      <c r="KTC24" s="63"/>
      <c r="KTD24" s="63"/>
      <c r="KTE24" s="63"/>
      <c r="KTF24" s="63"/>
      <c r="KTG24" s="63"/>
      <c r="KTH24" s="63"/>
      <c r="KTO24" s="63"/>
      <c r="KTP24" s="63"/>
      <c r="KTQ24" s="63"/>
      <c r="KTR24" s="63"/>
      <c r="KTS24" s="63"/>
      <c r="KTT24" s="63"/>
      <c r="KTU24" s="63"/>
      <c r="KTV24" s="63"/>
      <c r="KTW24" s="63"/>
      <c r="KTX24" s="63"/>
      <c r="KUE24" s="63"/>
      <c r="KUF24" s="63"/>
      <c r="KUG24" s="63"/>
      <c r="KUH24" s="63"/>
      <c r="KUI24" s="63"/>
      <c r="KUJ24" s="63"/>
      <c r="KUK24" s="63"/>
      <c r="KUL24" s="63"/>
      <c r="KUM24" s="63"/>
      <c r="KUN24" s="63"/>
      <c r="KUU24" s="63"/>
      <c r="KUV24" s="63"/>
      <c r="KUW24" s="63"/>
      <c r="KUX24" s="63"/>
      <c r="KUY24" s="63"/>
      <c r="KUZ24" s="63"/>
      <c r="KVA24" s="63"/>
      <c r="KVB24" s="63"/>
      <c r="KVC24" s="63"/>
      <c r="KVD24" s="63"/>
      <c r="KVK24" s="63"/>
      <c r="KVL24" s="63"/>
      <c r="KVM24" s="63"/>
      <c r="KVN24" s="63"/>
      <c r="KVO24" s="63"/>
      <c r="KVP24" s="63"/>
      <c r="KVQ24" s="63"/>
      <c r="KVR24" s="63"/>
      <c r="KVS24" s="63"/>
      <c r="KVT24" s="63"/>
      <c r="KWA24" s="63"/>
      <c r="KWB24" s="63"/>
      <c r="KWC24" s="63"/>
      <c r="KWD24" s="63"/>
      <c r="KWE24" s="63"/>
      <c r="KWF24" s="63"/>
      <c r="KWG24" s="63"/>
      <c r="KWH24" s="63"/>
      <c r="KWI24" s="63"/>
      <c r="KWJ24" s="63"/>
      <c r="KWQ24" s="63"/>
      <c r="KWR24" s="63"/>
      <c r="KWS24" s="63"/>
      <c r="KWT24" s="63"/>
      <c r="KWU24" s="63"/>
      <c r="KWV24" s="63"/>
      <c r="KWW24" s="63"/>
      <c r="KWX24" s="63"/>
      <c r="KWY24" s="63"/>
      <c r="KWZ24" s="63"/>
      <c r="KXG24" s="63"/>
      <c r="KXH24" s="63"/>
      <c r="KXI24" s="63"/>
      <c r="KXJ24" s="63"/>
      <c r="KXK24" s="63"/>
      <c r="KXL24" s="63"/>
      <c r="KXM24" s="63"/>
      <c r="KXN24" s="63"/>
      <c r="KXO24" s="63"/>
      <c r="KXP24" s="63"/>
      <c r="KXW24" s="63"/>
      <c r="KXX24" s="63"/>
      <c r="KXY24" s="63"/>
      <c r="KXZ24" s="63"/>
      <c r="KYA24" s="63"/>
      <c r="KYB24" s="63"/>
      <c r="KYC24" s="63"/>
      <c r="KYD24" s="63"/>
      <c r="KYE24" s="63"/>
      <c r="KYF24" s="63"/>
      <c r="KYM24" s="63"/>
      <c r="KYN24" s="63"/>
      <c r="KYO24" s="63"/>
      <c r="KYP24" s="63"/>
      <c r="KYQ24" s="63"/>
      <c r="KYR24" s="63"/>
      <c r="KYS24" s="63"/>
      <c r="KYT24" s="63"/>
      <c r="KYU24" s="63"/>
      <c r="KYV24" s="63"/>
      <c r="KZC24" s="63"/>
      <c r="KZD24" s="63"/>
      <c r="KZE24" s="63"/>
      <c r="KZF24" s="63"/>
      <c r="KZG24" s="63"/>
      <c r="KZH24" s="63"/>
      <c r="KZI24" s="63"/>
      <c r="KZJ24" s="63"/>
      <c r="KZK24" s="63"/>
      <c r="KZL24" s="63"/>
      <c r="KZS24" s="63"/>
      <c r="KZT24" s="63"/>
      <c r="KZU24" s="63"/>
      <c r="KZV24" s="63"/>
      <c r="KZW24" s="63"/>
      <c r="KZX24" s="63"/>
      <c r="KZY24" s="63"/>
      <c r="KZZ24" s="63"/>
      <c r="LAA24" s="63"/>
      <c r="LAB24" s="63"/>
      <c r="LAI24" s="63"/>
      <c r="LAJ24" s="63"/>
      <c r="LAK24" s="63"/>
      <c r="LAL24" s="63"/>
      <c r="LAM24" s="63"/>
      <c r="LAN24" s="63"/>
      <c r="LAO24" s="63"/>
      <c r="LAP24" s="63"/>
      <c r="LAQ24" s="63"/>
      <c r="LAR24" s="63"/>
      <c r="LAY24" s="63"/>
      <c r="LAZ24" s="63"/>
      <c r="LBA24" s="63"/>
      <c r="LBB24" s="63"/>
      <c r="LBC24" s="63"/>
      <c r="LBD24" s="63"/>
      <c r="LBE24" s="63"/>
      <c r="LBF24" s="63"/>
      <c r="LBG24" s="63"/>
      <c r="LBH24" s="63"/>
      <c r="LBO24" s="63"/>
      <c r="LBP24" s="63"/>
      <c r="LBQ24" s="63"/>
      <c r="LBR24" s="63"/>
      <c r="LBS24" s="63"/>
      <c r="LBT24" s="63"/>
      <c r="LBU24" s="63"/>
      <c r="LBV24" s="63"/>
      <c r="LBW24" s="63"/>
      <c r="LBX24" s="63"/>
      <c r="LCE24" s="63"/>
      <c r="LCF24" s="63"/>
      <c r="LCG24" s="63"/>
      <c r="LCH24" s="63"/>
      <c r="LCI24" s="63"/>
      <c r="LCJ24" s="63"/>
      <c r="LCK24" s="63"/>
      <c r="LCL24" s="63"/>
      <c r="LCM24" s="63"/>
      <c r="LCN24" s="63"/>
      <c r="LCU24" s="63"/>
      <c r="LCV24" s="63"/>
      <c r="LCW24" s="63"/>
      <c r="LCX24" s="63"/>
      <c r="LCY24" s="63"/>
      <c r="LCZ24" s="63"/>
      <c r="LDA24" s="63"/>
      <c r="LDB24" s="63"/>
      <c r="LDC24" s="63"/>
      <c r="LDD24" s="63"/>
      <c r="LDK24" s="63"/>
      <c r="LDL24" s="63"/>
      <c r="LDM24" s="63"/>
      <c r="LDN24" s="63"/>
      <c r="LDO24" s="63"/>
      <c r="LDP24" s="63"/>
      <c r="LDQ24" s="63"/>
      <c r="LDR24" s="63"/>
      <c r="LDS24" s="63"/>
      <c r="LDT24" s="63"/>
      <c r="LEA24" s="63"/>
      <c r="LEB24" s="63"/>
      <c r="LEC24" s="63"/>
      <c r="LED24" s="63"/>
      <c r="LEE24" s="63"/>
      <c r="LEF24" s="63"/>
      <c r="LEG24" s="63"/>
      <c r="LEH24" s="63"/>
      <c r="LEI24" s="63"/>
      <c r="LEJ24" s="63"/>
      <c r="LEQ24" s="63"/>
      <c r="LER24" s="63"/>
      <c r="LES24" s="63"/>
      <c r="LET24" s="63"/>
      <c r="LEU24" s="63"/>
      <c r="LEV24" s="63"/>
      <c r="LEW24" s="63"/>
      <c r="LEX24" s="63"/>
      <c r="LEY24" s="63"/>
      <c r="LEZ24" s="63"/>
      <c r="LFG24" s="63"/>
      <c r="LFH24" s="63"/>
      <c r="LFI24" s="63"/>
      <c r="LFJ24" s="63"/>
      <c r="LFK24" s="63"/>
      <c r="LFL24" s="63"/>
      <c r="LFM24" s="63"/>
      <c r="LFN24" s="63"/>
      <c r="LFO24" s="63"/>
      <c r="LFP24" s="63"/>
      <c r="LFW24" s="63"/>
      <c r="LFX24" s="63"/>
      <c r="LFY24" s="63"/>
      <c r="LFZ24" s="63"/>
      <c r="LGA24" s="63"/>
      <c r="LGB24" s="63"/>
      <c r="LGC24" s="63"/>
      <c r="LGD24" s="63"/>
      <c r="LGE24" s="63"/>
      <c r="LGF24" s="63"/>
      <c r="LGM24" s="63"/>
      <c r="LGN24" s="63"/>
      <c r="LGO24" s="63"/>
      <c r="LGP24" s="63"/>
      <c r="LGQ24" s="63"/>
      <c r="LGR24" s="63"/>
      <c r="LGS24" s="63"/>
      <c r="LGT24" s="63"/>
      <c r="LGU24" s="63"/>
      <c r="LGV24" s="63"/>
      <c r="LHC24" s="63"/>
      <c r="LHD24" s="63"/>
      <c r="LHE24" s="63"/>
      <c r="LHF24" s="63"/>
      <c r="LHG24" s="63"/>
      <c r="LHH24" s="63"/>
      <c r="LHI24" s="63"/>
      <c r="LHJ24" s="63"/>
      <c r="LHK24" s="63"/>
      <c r="LHL24" s="63"/>
      <c r="LHS24" s="63"/>
      <c r="LHT24" s="63"/>
      <c r="LHU24" s="63"/>
      <c r="LHV24" s="63"/>
      <c r="LHW24" s="63"/>
      <c r="LHX24" s="63"/>
      <c r="LHY24" s="63"/>
      <c r="LHZ24" s="63"/>
      <c r="LIA24" s="63"/>
      <c r="LIB24" s="63"/>
      <c r="LII24" s="63"/>
      <c r="LIJ24" s="63"/>
      <c r="LIK24" s="63"/>
      <c r="LIL24" s="63"/>
      <c r="LIM24" s="63"/>
      <c r="LIN24" s="63"/>
      <c r="LIO24" s="63"/>
      <c r="LIP24" s="63"/>
      <c r="LIQ24" s="63"/>
      <c r="LIR24" s="63"/>
      <c r="LIY24" s="63"/>
      <c r="LIZ24" s="63"/>
      <c r="LJA24" s="63"/>
      <c r="LJB24" s="63"/>
      <c r="LJC24" s="63"/>
      <c r="LJD24" s="63"/>
      <c r="LJE24" s="63"/>
      <c r="LJF24" s="63"/>
      <c r="LJG24" s="63"/>
      <c r="LJH24" s="63"/>
      <c r="LJO24" s="63"/>
      <c r="LJP24" s="63"/>
      <c r="LJQ24" s="63"/>
      <c r="LJR24" s="63"/>
      <c r="LJS24" s="63"/>
      <c r="LJT24" s="63"/>
      <c r="LJU24" s="63"/>
      <c r="LJV24" s="63"/>
      <c r="LJW24" s="63"/>
      <c r="LJX24" s="63"/>
      <c r="LKE24" s="63"/>
      <c r="LKF24" s="63"/>
      <c r="LKG24" s="63"/>
      <c r="LKH24" s="63"/>
      <c r="LKI24" s="63"/>
      <c r="LKJ24" s="63"/>
      <c r="LKK24" s="63"/>
      <c r="LKL24" s="63"/>
      <c r="LKM24" s="63"/>
      <c r="LKN24" s="63"/>
      <c r="LKU24" s="63"/>
      <c r="LKV24" s="63"/>
      <c r="LKW24" s="63"/>
      <c r="LKX24" s="63"/>
      <c r="LKY24" s="63"/>
      <c r="LKZ24" s="63"/>
      <c r="LLA24" s="63"/>
      <c r="LLB24" s="63"/>
      <c r="LLC24" s="63"/>
      <c r="LLD24" s="63"/>
      <c r="LLK24" s="63"/>
      <c r="LLL24" s="63"/>
      <c r="LLM24" s="63"/>
      <c r="LLN24" s="63"/>
      <c r="LLO24" s="63"/>
      <c r="LLP24" s="63"/>
      <c r="LLQ24" s="63"/>
      <c r="LLR24" s="63"/>
      <c r="LLS24" s="63"/>
      <c r="LLT24" s="63"/>
      <c r="LMA24" s="63"/>
      <c r="LMB24" s="63"/>
      <c r="LMC24" s="63"/>
      <c r="LMD24" s="63"/>
      <c r="LME24" s="63"/>
      <c r="LMF24" s="63"/>
      <c r="LMG24" s="63"/>
      <c r="LMH24" s="63"/>
      <c r="LMI24" s="63"/>
      <c r="LMJ24" s="63"/>
      <c r="LMQ24" s="63"/>
      <c r="LMR24" s="63"/>
      <c r="LMS24" s="63"/>
      <c r="LMT24" s="63"/>
      <c r="LMU24" s="63"/>
      <c r="LMV24" s="63"/>
      <c r="LMW24" s="63"/>
      <c r="LMX24" s="63"/>
      <c r="LMY24" s="63"/>
      <c r="LMZ24" s="63"/>
      <c r="LNG24" s="63"/>
      <c r="LNH24" s="63"/>
      <c r="LNI24" s="63"/>
      <c r="LNJ24" s="63"/>
      <c r="LNK24" s="63"/>
      <c r="LNL24" s="63"/>
      <c r="LNM24" s="63"/>
      <c r="LNN24" s="63"/>
      <c r="LNO24" s="63"/>
      <c r="LNP24" s="63"/>
      <c r="LNW24" s="63"/>
      <c r="LNX24" s="63"/>
      <c r="LNY24" s="63"/>
      <c r="LNZ24" s="63"/>
      <c r="LOA24" s="63"/>
      <c r="LOB24" s="63"/>
      <c r="LOC24" s="63"/>
      <c r="LOD24" s="63"/>
      <c r="LOE24" s="63"/>
      <c r="LOF24" s="63"/>
      <c r="LOM24" s="63"/>
      <c r="LON24" s="63"/>
      <c r="LOO24" s="63"/>
      <c r="LOP24" s="63"/>
      <c r="LOQ24" s="63"/>
      <c r="LOR24" s="63"/>
      <c r="LOS24" s="63"/>
      <c r="LOT24" s="63"/>
      <c r="LOU24" s="63"/>
      <c r="LOV24" s="63"/>
      <c r="LPC24" s="63"/>
      <c r="LPD24" s="63"/>
      <c r="LPE24" s="63"/>
      <c r="LPF24" s="63"/>
      <c r="LPG24" s="63"/>
      <c r="LPH24" s="63"/>
      <c r="LPI24" s="63"/>
      <c r="LPJ24" s="63"/>
      <c r="LPK24" s="63"/>
      <c r="LPL24" s="63"/>
      <c r="LPS24" s="63"/>
      <c r="LPT24" s="63"/>
      <c r="LPU24" s="63"/>
      <c r="LPV24" s="63"/>
      <c r="LPW24" s="63"/>
      <c r="LPX24" s="63"/>
      <c r="LPY24" s="63"/>
      <c r="LPZ24" s="63"/>
      <c r="LQA24" s="63"/>
      <c r="LQB24" s="63"/>
      <c r="LQI24" s="63"/>
      <c r="LQJ24" s="63"/>
      <c r="LQK24" s="63"/>
      <c r="LQL24" s="63"/>
      <c r="LQM24" s="63"/>
      <c r="LQN24" s="63"/>
      <c r="LQO24" s="63"/>
      <c r="LQP24" s="63"/>
      <c r="LQQ24" s="63"/>
      <c r="LQR24" s="63"/>
      <c r="LQY24" s="63"/>
      <c r="LQZ24" s="63"/>
      <c r="LRA24" s="63"/>
      <c r="LRB24" s="63"/>
      <c r="LRC24" s="63"/>
      <c r="LRD24" s="63"/>
      <c r="LRE24" s="63"/>
      <c r="LRF24" s="63"/>
      <c r="LRG24" s="63"/>
      <c r="LRH24" s="63"/>
      <c r="LRO24" s="63"/>
      <c r="LRP24" s="63"/>
      <c r="LRQ24" s="63"/>
      <c r="LRR24" s="63"/>
      <c r="LRS24" s="63"/>
      <c r="LRT24" s="63"/>
      <c r="LRU24" s="63"/>
      <c r="LRV24" s="63"/>
      <c r="LRW24" s="63"/>
      <c r="LRX24" s="63"/>
      <c r="LSE24" s="63"/>
      <c r="LSF24" s="63"/>
      <c r="LSG24" s="63"/>
      <c r="LSH24" s="63"/>
      <c r="LSI24" s="63"/>
      <c r="LSJ24" s="63"/>
      <c r="LSK24" s="63"/>
      <c r="LSL24" s="63"/>
      <c r="LSM24" s="63"/>
      <c r="LSN24" s="63"/>
      <c r="LSU24" s="63"/>
      <c r="LSV24" s="63"/>
      <c r="LSW24" s="63"/>
      <c r="LSX24" s="63"/>
      <c r="LSY24" s="63"/>
      <c r="LSZ24" s="63"/>
      <c r="LTA24" s="63"/>
      <c r="LTB24" s="63"/>
      <c r="LTC24" s="63"/>
      <c r="LTD24" s="63"/>
      <c r="LTK24" s="63"/>
      <c r="LTL24" s="63"/>
      <c r="LTM24" s="63"/>
      <c r="LTN24" s="63"/>
      <c r="LTO24" s="63"/>
      <c r="LTP24" s="63"/>
      <c r="LTQ24" s="63"/>
      <c r="LTR24" s="63"/>
      <c r="LTS24" s="63"/>
      <c r="LTT24" s="63"/>
      <c r="LUA24" s="63"/>
      <c r="LUB24" s="63"/>
      <c r="LUC24" s="63"/>
      <c r="LUD24" s="63"/>
      <c r="LUE24" s="63"/>
      <c r="LUF24" s="63"/>
      <c r="LUG24" s="63"/>
      <c r="LUH24" s="63"/>
      <c r="LUI24" s="63"/>
      <c r="LUJ24" s="63"/>
      <c r="LUQ24" s="63"/>
      <c r="LUR24" s="63"/>
      <c r="LUS24" s="63"/>
      <c r="LUT24" s="63"/>
      <c r="LUU24" s="63"/>
      <c r="LUV24" s="63"/>
      <c r="LUW24" s="63"/>
      <c r="LUX24" s="63"/>
      <c r="LUY24" s="63"/>
      <c r="LUZ24" s="63"/>
      <c r="LVG24" s="63"/>
      <c r="LVH24" s="63"/>
      <c r="LVI24" s="63"/>
      <c r="LVJ24" s="63"/>
      <c r="LVK24" s="63"/>
      <c r="LVL24" s="63"/>
      <c r="LVM24" s="63"/>
      <c r="LVN24" s="63"/>
      <c r="LVO24" s="63"/>
      <c r="LVP24" s="63"/>
      <c r="LVW24" s="63"/>
      <c r="LVX24" s="63"/>
      <c r="LVY24" s="63"/>
      <c r="LVZ24" s="63"/>
      <c r="LWA24" s="63"/>
      <c r="LWB24" s="63"/>
      <c r="LWC24" s="63"/>
      <c r="LWD24" s="63"/>
      <c r="LWE24" s="63"/>
      <c r="LWF24" s="63"/>
      <c r="LWM24" s="63"/>
      <c r="LWN24" s="63"/>
      <c r="LWO24" s="63"/>
      <c r="LWP24" s="63"/>
      <c r="LWQ24" s="63"/>
      <c r="LWR24" s="63"/>
      <c r="LWS24" s="63"/>
      <c r="LWT24" s="63"/>
      <c r="LWU24" s="63"/>
      <c r="LWV24" s="63"/>
      <c r="LXC24" s="63"/>
      <c r="LXD24" s="63"/>
      <c r="LXE24" s="63"/>
      <c r="LXF24" s="63"/>
      <c r="LXG24" s="63"/>
      <c r="LXH24" s="63"/>
      <c r="LXI24" s="63"/>
      <c r="LXJ24" s="63"/>
      <c r="LXK24" s="63"/>
      <c r="LXL24" s="63"/>
      <c r="LXS24" s="63"/>
      <c r="LXT24" s="63"/>
      <c r="LXU24" s="63"/>
      <c r="LXV24" s="63"/>
      <c r="LXW24" s="63"/>
      <c r="LXX24" s="63"/>
      <c r="LXY24" s="63"/>
      <c r="LXZ24" s="63"/>
      <c r="LYA24" s="63"/>
      <c r="LYB24" s="63"/>
      <c r="LYI24" s="63"/>
      <c r="LYJ24" s="63"/>
      <c r="LYK24" s="63"/>
      <c r="LYL24" s="63"/>
      <c r="LYM24" s="63"/>
      <c r="LYN24" s="63"/>
      <c r="LYO24" s="63"/>
      <c r="LYP24" s="63"/>
      <c r="LYQ24" s="63"/>
      <c r="LYR24" s="63"/>
      <c r="LYY24" s="63"/>
      <c r="LYZ24" s="63"/>
      <c r="LZA24" s="63"/>
      <c r="LZB24" s="63"/>
      <c r="LZC24" s="63"/>
      <c r="LZD24" s="63"/>
      <c r="LZE24" s="63"/>
      <c r="LZF24" s="63"/>
      <c r="LZG24" s="63"/>
      <c r="LZH24" s="63"/>
      <c r="LZO24" s="63"/>
      <c r="LZP24" s="63"/>
      <c r="LZQ24" s="63"/>
      <c r="LZR24" s="63"/>
      <c r="LZS24" s="63"/>
      <c r="LZT24" s="63"/>
      <c r="LZU24" s="63"/>
      <c r="LZV24" s="63"/>
      <c r="LZW24" s="63"/>
      <c r="LZX24" s="63"/>
      <c r="MAE24" s="63"/>
      <c r="MAF24" s="63"/>
      <c r="MAG24" s="63"/>
      <c r="MAH24" s="63"/>
      <c r="MAI24" s="63"/>
      <c r="MAJ24" s="63"/>
      <c r="MAK24" s="63"/>
      <c r="MAL24" s="63"/>
      <c r="MAM24" s="63"/>
      <c r="MAN24" s="63"/>
      <c r="MAU24" s="63"/>
      <c r="MAV24" s="63"/>
      <c r="MAW24" s="63"/>
      <c r="MAX24" s="63"/>
      <c r="MAY24" s="63"/>
      <c r="MAZ24" s="63"/>
      <c r="MBA24" s="63"/>
      <c r="MBB24" s="63"/>
      <c r="MBC24" s="63"/>
      <c r="MBD24" s="63"/>
      <c r="MBK24" s="63"/>
      <c r="MBL24" s="63"/>
      <c r="MBM24" s="63"/>
      <c r="MBN24" s="63"/>
      <c r="MBO24" s="63"/>
      <c r="MBP24" s="63"/>
      <c r="MBQ24" s="63"/>
      <c r="MBR24" s="63"/>
      <c r="MBS24" s="63"/>
      <c r="MBT24" s="63"/>
      <c r="MCA24" s="63"/>
      <c r="MCB24" s="63"/>
      <c r="MCC24" s="63"/>
      <c r="MCD24" s="63"/>
      <c r="MCE24" s="63"/>
      <c r="MCF24" s="63"/>
      <c r="MCG24" s="63"/>
      <c r="MCH24" s="63"/>
      <c r="MCI24" s="63"/>
      <c r="MCJ24" s="63"/>
      <c r="MCQ24" s="63"/>
      <c r="MCR24" s="63"/>
      <c r="MCS24" s="63"/>
      <c r="MCT24" s="63"/>
      <c r="MCU24" s="63"/>
      <c r="MCV24" s="63"/>
      <c r="MCW24" s="63"/>
      <c r="MCX24" s="63"/>
      <c r="MCY24" s="63"/>
      <c r="MCZ24" s="63"/>
      <c r="MDG24" s="63"/>
      <c r="MDH24" s="63"/>
      <c r="MDI24" s="63"/>
      <c r="MDJ24" s="63"/>
      <c r="MDK24" s="63"/>
      <c r="MDL24" s="63"/>
      <c r="MDM24" s="63"/>
      <c r="MDN24" s="63"/>
      <c r="MDO24" s="63"/>
      <c r="MDP24" s="63"/>
      <c r="MDW24" s="63"/>
      <c r="MDX24" s="63"/>
      <c r="MDY24" s="63"/>
      <c r="MDZ24" s="63"/>
      <c r="MEA24" s="63"/>
      <c r="MEB24" s="63"/>
      <c r="MEC24" s="63"/>
      <c r="MED24" s="63"/>
      <c r="MEE24" s="63"/>
      <c r="MEF24" s="63"/>
      <c r="MEM24" s="63"/>
      <c r="MEN24" s="63"/>
      <c r="MEO24" s="63"/>
      <c r="MEP24" s="63"/>
      <c r="MEQ24" s="63"/>
      <c r="MER24" s="63"/>
      <c r="MES24" s="63"/>
      <c r="MET24" s="63"/>
      <c r="MEU24" s="63"/>
      <c r="MEV24" s="63"/>
      <c r="MFC24" s="63"/>
      <c r="MFD24" s="63"/>
      <c r="MFE24" s="63"/>
      <c r="MFF24" s="63"/>
      <c r="MFG24" s="63"/>
      <c r="MFH24" s="63"/>
      <c r="MFI24" s="63"/>
      <c r="MFJ24" s="63"/>
      <c r="MFK24" s="63"/>
      <c r="MFL24" s="63"/>
      <c r="MFS24" s="63"/>
      <c r="MFT24" s="63"/>
      <c r="MFU24" s="63"/>
      <c r="MFV24" s="63"/>
      <c r="MFW24" s="63"/>
      <c r="MFX24" s="63"/>
      <c r="MFY24" s="63"/>
      <c r="MFZ24" s="63"/>
      <c r="MGA24" s="63"/>
      <c r="MGB24" s="63"/>
      <c r="MGI24" s="63"/>
      <c r="MGJ24" s="63"/>
      <c r="MGK24" s="63"/>
      <c r="MGL24" s="63"/>
      <c r="MGM24" s="63"/>
      <c r="MGN24" s="63"/>
      <c r="MGO24" s="63"/>
      <c r="MGP24" s="63"/>
      <c r="MGQ24" s="63"/>
      <c r="MGR24" s="63"/>
      <c r="MGY24" s="63"/>
      <c r="MGZ24" s="63"/>
      <c r="MHA24" s="63"/>
      <c r="MHB24" s="63"/>
      <c r="MHC24" s="63"/>
      <c r="MHD24" s="63"/>
      <c r="MHE24" s="63"/>
      <c r="MHF24" s="63"/>
      <c r="MHG24" s="63"/>
      <c r="MHH24" s="63"/>
      <c r="MHO24" s="63"/>
      <c r="MHP24" s="63"/>
      <c r="MHQ24" s="63"/>
      <c r="MHR24" s="63"/>
      <c r="MHS24" s="63"/>
      <c r="MHT24" s="63"/>
      <c r="MHU24" s="63"/>
      <c r="MHV24" s="63"/>
      <c r="MHW24" s="63"/>
      <c r="MHX24" s="63"/>
      <c r="MIE24" s="63"/>
      <c r="MIF24" s="63"/>
      <c r="MIG24" s="63"/>
      <c r="MIH24" s="63"/>
      <c r="MII24" s="63"/>
      <c r="MIJ24" s="63"/>
      <c r="MIK24" s="63"/>
      <c r="MIL24" s="63"/>
      <c r="MIM24" s="63"/>
      <c r="MIN24" s="63"/>
      <c r="MIU24" s="63"/>
      <c r="MIV24" s="63"/>
      <c r="MIW24" s="63"/>
      <c r="MIX24" s="63"/>
      <c r="MIY24" s="63"/>
      <c r="MIZ24" s="63"/>
      <c r="MJA24" s="63"/>
      <c r="MJB24" s="63"/>
      <c r="MJC24" s="63"/>
      <c r="MJD24" s="63"/>
      <c r="MJK24" s="63"/>
      <c r="MJL24" s="63"/>
      <c r="MJM24" s="63"/>
      <c r="MJN24" s="63"/>
      <c r="MJO24" s="63"/>
      <c r="MJP24" s="63"/>
      <c r="MJQ24" s="63"/>
      <c r="MJR24" s="63"/>
      <c r="MJS24" s="63"/>
      <c r="MJT24" s="63"/>
      <c r="MKA24" s="63"/>
      <c r="MKB24" s="63"/>
      <c r="MKC24" s="63"/>
      <c r="MKD24" s="63"/>
      <c r="MKE24" s="63"/>
      <c r="MKF24" s="63"/>
      <c r="MKG24" s="63"/>
      <c r="MKH24" s="63"/>
      <c r="MKI24" s="63"/>
      <c r="MKJ24" s="63"/>
      <c r="MKQ24" s="63"/>
      <c r="MKR24" s="63"/>
      <c r="MKS24" s="63"/>
      <c r="MKT24" s="63"/>
      <c r="MKU24" s="63"/>
      <c r="MKV24" s="63"/>
      <c r="MKW24" s="63"/>
      <c r="MKX24" s="63"/>
      <c r="MKY24" s="63"/>
      <c r="MKZ24" s="63"/>
      <c r="MLG24" s="63"/>
      <c r="MLH24" s="63"/>
      <c r="MLI24" s="63"/>
      <c r="MLJ24" s="63"/>
      <c r="MLK24" s="63"/>
      <c r="MLL24" s="63"/>
      <c r="MLM24" s="63"/>
      <c r="MLN24" s="63"/>
      <c r="MLO24" s="63"/>
      <c r="MLP24" s="63"/>
      <c r="MLW24" s="63"/>
      <c r="MLX24" s="63"/>
      <c r="MLY24" s="63"/>
      <c r="MLZ24" s="63"/>
      <c r="MMA24" s="63"/>
      <c r="MMB24" s="63"/>
      <c r="MMC24" s="63"/>
      <c r="MMD24" s="63"/>
      <c r="MME24" s="63"/>
      <c r="MMF24" s="63"/>
      <c r="MMM24" s="63"/>
      <c r="MMN24" s="63"/>
      <c r="MMO24" s="63"/>
      <c r="MMP24" s="63"/>
      <c r="MMQ24" s="63"/>
      <c r="MMR24" s="63"/>
      <c r="MMS24" s="63"/>
      <c r="MMT24" s="63"/>
      <c r="MMU24" s="63"/>
      <c r="MMV24" s="63"/>
      <c r="MNC24" s="63"/>
      <c r="MND24" s="63"/>
      <c r="MNE24" s="63"/>
      <c r="MNF24" s="63"/>
      <c r="MNG24" s="63"/>
      <c r="MNH24" s="63"/>
      <c r="MNI24" s="63"/>
      <c r="MNJ24" s="63"/>
      <c r="MNK24" s="63"/>
      <c r="MNL24" s="63"/>
      <c r="MNS24" s="63"/>
      <c r="MNT24" s="63"/>
      <c r="MNU24" s="63"/>
      <c r="MNV24" s="63"/>
      <c r="MNW24" s="63"/>
      <c r="MNX24" s="63"/>
      <c r="MNY24" s="63"/>
      <c r="MNZ24" s="63"/>
      <c r="MOA24" s="63"/>
      <c r="MOB24" s="63"/>
      <c r="MOI24" s="63"/>
      <c r="MOJ24" s="63"/>
      <c r="MOK24" s="63"/>
      <c r="MOL24" s="63"/>
      <c r="MOM24" s="63"/>
      <c r="MON24" s="63"/>
      <c r="MOO24" s="63"/>
      <c r="MOP24" s="63"/>
      <c r="MOQ24" s="63"/>
      <c r="MOR24" s="63"/>
      <c r="MOY24" s="63"/>
      <c r="MOZ24" s="63"/>
      <c r="MPA24" s="63"/>
      <c r="MPB24" s="63"/>
      <c r="MPC24" s="63"/>
      <c r="MPD24" s="63"/>
      <c r="MPE24" s="63"/>
      <c r="MPF24" s="63"/>
      <c r="MPG24" s="63"/>
      <c r="MPH24" s="63"/>
      <c r="MPO24" s="63"/>
      <c r="MPP24" s="63"/>
      <c r="MPQ24" s="63"/>
      <c r="MPR24" s="63"/>
      <c r="MPS24" s="63"/>
      <c r="MPT24" s="63"/>
      <c r="MPU24" s="63"/>
      <c r="MPV24" s="63"/>
      <c r="MPW24" s="63"/>
      <c r="MPX24" s="63"/>
      <c r="MQE24" s="63"/>
      <c r="MQF24" s="63"/>
      <c r="MQG24" s="63"/>
      <c r="MQH24" s="63"/>
      <c r="MQI24" s="63"/>
      <c r="MQJ24" s="63"/>
      <c r="MQK24" s="63"/>
      <c r="MQL24" s="63"/>
      <c r="MQM24" s="63"/>
      <c r="MQN24" s="63"/>
      <c r="MQU24" s="63"/>
      <c r="MQV24" s="63"/>
      <c r="MQW24" s="63"/>
      <c r="MQX24" s="63"/>
      <c r="MQY24" s="63"/>
      <c r="MQZ24" s="63"/>
      <c r="MRA24" s="63"/>
      <c r="MRB24" s="63"/>
      <c r="MRC24" s="63"/>
      <c r="MRD24" s="63"/>
      <c r="MRK24" s="63"/>
      <c r="MRL24" s="63"/>
      <c r="MRM24" s="63"/>
      <c r="MRN24" s="63"/>
      <c r="MRO24" s="63"/>
      <c r="MRP24" s="63"/>
      <c r="MRQ24" s="63"/>
      <c r="MRR24" s="63"/>
      <c r="MRS24" s="63"/>
      <c r="MRT24" s="63"/>
      <c r="MSA24" s="63"/>
      <c r="MSB24" s="63"/>
      <c r="MSC24" s="63"/>
      <c r="MSD24" s="63"/>
      <c r="MSE24" s="63"/>
      <c r="MSF24" s="63"/>
      <c r="MSG24" s="63"/>
      <c r="MSH24" s="63"/>
      <c r="MSI24" s="63"/>
      <c r="MSJ24" s="63"/>
      <c r="MSQ24" s="63"/>
      <c r="MSR24" s="63"/>
      <c r="MSS24" s="63"/>
      <c r="MST24" s="63"/>
      <c r="MSU24" s="63"/>
      <c r="MSV24" s="63"/>
      <c r="MSW24" s="63"/>
      <c r="MSX24" s="63"/>
      <c r="MSY24" s="63"/>
      <c r="MSZ24" s="63"/>
      <c r="MTG24" s="63"/>
      <c r="MTH24" s="63"/>
      <c r="MTI24" s="63"/>
      <c r="MTJ24" s="63"/>
      <c r="MTK24" s="63"/>
      <c r="MTL24" s="63"/>
      <c r="MTM24" s="63"/>
      <c r="MTN24" s="63"/>
      <c r="MTO24" s="63"/>
      <c r="MTP24" s="63"/>
      <c r="MTW24" s="63"/>
      <c r="MTX24" s="63"/>
      <c r="MTY24" s="63"/>
      <c r="MTZ24" s="63"/>
      <c r="MUA24" s="63"/>
      <c r="MUB24" s="63"/>
      <c r="MUC24" s="63"/>
      <c r="MUD24" s="63"/>
      <c r="MUE24" s="63"/>
      <c r="MUF24" s="63"/>
      <c r="MUM24" s="63"/>
      <c r="MUN24" s="63"/>
      <c r="MUO24" s="63"/>
      <c r="MUP24" s="63"/>
      <c r="MUQ24" s="63"/>
      <c r="MUR24" s="63"/>
      <c r="MUS24" s="63"/>
      <c r="MUT24" s="63"/>
      <c r="MUU24" s="63"/>
      <c r="MUV24" s="63"/>
      <c r="MVC24" s="63"/>
      <c r="MVD24" s="63"/>
      <c r="MVE24" s="63"/>
      <c r="MVF24" s="63"/>
      <c r="MVG24" s="63"/>
      <c r="MVH24" s="63"/>
      <c r="MVI24" s="63"/>
      <c r="MVJ24" s="63"/>
      <c r="MVK24" s="63"/>
      <c r="MVL24" s="63"/>
      <c r="MVS24" s="63"/>
      <c r="MVT24" s="63"/>
      <c r="MVU24" s="63"/>
      <c r="MVV24" s="63"/>
      <c r="MVW24" s="63"/>
      <c r="MVX24" s="63"/>
      <c r="MVY24" s="63"/>
      <c r="MVZ24" s="63"/>
      <c r="MWA24" s="63"/>
      <c r="MWB24" s="63"/>
      <c r="MWI24" s="63"/>
      <c r="MWJ24" s="63"/>
      <c r="MWK24" s="63"/>
      <c r="MWL24" s="63"/>
      <c r="MWM24" s="63"/>
      <c r="MWN24" s="63"/>
      <c r="MWO24" s="63"/>
      <c r="MWP24" s="63"/>
      <c r="MWQ24" s="63"/>
      <c r="MWR24" s="63"/>
      <c r="MWY24" s="63"/>
      <c r="MWZ24" s="63"/>
      <c r="MXA24" s="63"/>
      <c r="MXB24" s="63"/>
      <c r="MXC24" s="63"/>
      <c r="MXD24" s="63"/>
      <c r="MXE24" s="63"/>
      <c r="MXF24" s="63"/>
      <c r="MXG24" s="63"/>
      <c r="MXH24" s="63"/>
      <c r="MXO24" s="63"/>
      <c r="MXP24" s="63"/>
      <c r="MXQ24" s="63"/>
      <c r="MXR24" s="63"/>
      <c r="MXS24" s="63"/>
      <c r="MXT24" s="63"/>
      <c r="MXU24" s="63"/>
      <c r="MXV24" s="63"/>
      <c r="MXW24" s="63"/>
      <c r="MXX24" s="63"/>
      <c r="MYE24" s="63"/>
      <c r="MYF24" s="63"/>
      <c r="MYG24" s="63"/>
      <c r="MYH24" s="63"/>
      <c r="MYI24" s="63"/>
      <c r="MYJ24" s="63"/>
      <c r="MYK24" s="63"/>
      <c r="MYL24" s="63"/>
      <c r="MYM24" s="63"/>
      <c r="MYN24" s="63"/>
      <c r="MYU24" s="63"/>
      <c r="MYV24" s="63"/>
      <c r="MYW24" s="63"/>
      <c r="MYX24" s="63"/>
      <c r="MYY24" s="63"/>
      <c r="MYZ24" s="63"/>
      <c r="MZA24" s="63"/>
      <c r="MZB24" s="63"/>
      <c r="MZC24" s="63"/>
      <c r="MZD24" s="63"/>
      <c r="MZK24" s="63"/>
      <c r="MZL24" s="63"/>
      <c r="MZM24" s="63"/>
      <c r="MZN24" s="63"/>
      <c r="MZO24" s="63"/>
      <c r="MZP24" s="63"/>
      <c r="MZQ24" s="63"/>
      <c r="MZR24" s="63"/>
      <c r="MZS24" s="63"/>
      <c r="MZT24" s="63"/>
      <c r="NAA24" s="63"/>
      <c r="NAB24" s="63"/>
      <c r="NAC24" s="63"/>
      <c r="NAD24" s="63"/>
      <c r="NAE24" s="63"/>
      <c r="NAF24" s="63"/>
      <c r="NAG24" s="63"/>
      <c r="NAH24" s="63"/>
      <c r="NAI24" s="63"/>
      <c r="NAJ24" s="63"/>
      <c r="NAQ24" s="63"/>
      <c r="NAR24" s="63"/>
      <c r="NAS24" s="63"/>
      <c r="NAT24" s="63"/>
      <c r="NAU24" s="63"/>
      <c r="NAV24" s="63"/>
      <c r="NAW24" s="63"/>
      <c r="NAX24" s="63"/>
      <c r="NAY24" s="63"/>
      <c r="NAZ24" s="63"/>
      <c r="NBG24" s="63"/>
      <c r="NBH24" s="63"/>
      <c r="NBI24" s="63"/>
      <c r="NBJ24" s="63"/>
      <c r="NBK24" s="63"/>
      <c r="NBL24" s="63"/>
      <c r="NBM24" s="63"/>
      <c r="NBN24" s="63"/>
      <c r="NBO24" s="63"/>
      <c r="NBP24" s="63"/>
      <c r="NBW24" s="63"/>
      <c r="NBX24" s="63"/>
      <c r="NBY24" s="63"/>
      <c r="NBZ24" s="63"/>
      <c r="NCA24" s="63"/>
      <c r="NCB24" s="63"/>
      <c r="NCC24" s="63"/>
      <c r="NCD24" s="63"/>
      <c r="NCE24" s="63"/>
      <c r="NCF24" s="63"/>
      <c r="NCM24" s="63"/>
      <c r="NCN24" s="63"/>
      <c r="NCO24" s="63"/>
      <c r="NCP24" s="63"/>
      <c r="NCQ24" s="63"/>
      <c r="NCR24" s="63"/>
      <c r="NCS24" s="63"/>
      <c r="NCT24" s="63"/>
      <c r="NCU24" s="63"/>
      <c r="NCV24" s="63"/>
      <c r="NDC24" s="63"/>
      <c r="NDD24" s="63"/>
      <c r="NDE24" s="63"/>
      <c r="NDF24" s="63"/>
      <c r="NDG24" s="63"/>
      <c r="NDH24" s="63"/>
      <c r="NDI24" s="63"/>
      <c r="NDJ24" s="63"/>
      <c r="NDK24" s="63"/>
      <c r="NDL24" s="63"/>
      <c r="NDS24" s="63"/>
      <c r="NDT24" s="63"/>
      <c r="NDU24" s="63"/>
      <c r="NDV24" s="63"/>
      <c r="NDW24" s="63"/>
      <c r="NDX24" s="63"/>
      <c r="NDY24" s="63"/>
      <c r="NDZ24" s="63"/>
      <c r="NEA24" s="63"/>
      <c r="NEB24" s="63"/>
      <c r="NEI24" s="63"/>
      <c r="NEJ24" s="63"/>
      <c r="NEK24" s="63"/>
      <c r="NEL24" s="63"/>
      <c r="NEM24" s="63"/>
      <c r="NEN24" s="63"/>
      <c r="NEO24" s="63"/>
      <c r="NEP24" s="63"/>
      <c r="NEQ24" s="63"/>
      <c r="NER24" s="63"/>
      <c r="NEY24" s="63"/>
      <c r="NEZ24" s="63"/>
      <c r="NFA24" s="63"/>
      <c r="NFB24" s="63"/>
      <c r="NFC24" s="63"/>
      <c r="NFD24" s="63"/>
      <c r="NFE24" s="63"/>
      <c r="NFF24" s="63"/>
      <c r="NFG24" s="63"/>
      <c r="NFH24" s="63"/>
      <c r="NFO24" s="63"/>
      <c r="NFP24" s="63"/>
      <c r="NFQ24" s="63"/>
      <c r="NFR24" s="63"/>
      <c r="NFS24" s="63"/>
      <c r="NFT24" s="63"/>
      <c r="NFU24" s="63"/>
      <c r="NFV24" s="63"/>
      <c r="NFW24" s="63"/>
      <c r="NFX24" s="63"/>
      <c r="NGE24" s="63"/>
      <c r="NGF24" s="63"/>
      <c r="NGG24" s="63"/>
      <c r="NGH24" s="63"/>
      <c r="NGI24" s="63"/>
      <c r="NGJ24" s="63"/>
      <c r="NGK24" s="63"/>
      <c r="NGL24" s="63"/>
      <c r="NGM24" s="63"/>
      <c r="NGN24" s="63"/>
      <c r="NGU24" s="63"/>
      <c r="NGV24" s="63"/>
      <c r="NGW24" s="63"/>
      <c r="NGX24" s="63"/>
      <c r="NGY24" s="63"/>
      <c r="NGZ24" s="63"/>
      <c r="NHA24" s="63"/>
      <c r="NHB24" s="63"/>
      <c r="NHC24" s="63"/>
      <c r="NHD24" s="63"/>
      <c r="NHK24" s="63"/>
      <c r="NHL24" s="63"/>
      <c r="NHM24" s="63"/>
      <c r="NHN24" s="63"/>
      <c r="NHO24" s="63"/>
      <c r="NHP24" s="63"/>
      <c r="NHQ24" s="63"/>
      <c r="NHR24" s="63"/>
      <c r="NHS24" s="63"/>
      <c r="NHT24" s="63"/>
      <c r="NIA24" s="63"/>
      <c r="NIB24" s="63"/>
      <c r="NIC24" s="63"/>
      <c r="NID24" s="63"/>
      <c r="NIE24" s="63"/>
      <c r="NIF24" s="63"/>
      <c r="NIG24" s="63"/>
      <c r="NIH24" s="63"/>
      <c r="NII24" s="63"/>
      <c r="NIJ24" s="63"/>
      <c r="NIQ24" s="63"/>
      <c r="NIR24" s="63"/>
      <c r="NIS24" s="63"/>
      <c r="NIT24" s="63"/>
      <c r="NIU24" s="63"/>
      <c r="NIV24" s="63"/>
      <c r="NIW24" s="63"/>
      <c r="NIX24" s="63"/>
      <c r="NIY24" s="63"/>
      <c r="NIZ24" s="63"/>
      <c r="NJG24" s="63"/>
      <c r="NJH24" s="63"/>
      <c r="NJI24" s="63"/>
      <c r="NJJ24" s="63"/>
      <c r="NJK24" s="63"/>
      <c r="NJL24" s="63"/>
      <c r="NJM24" s="63"/>
      <c r="NJN24" s="63"/>
      <c r="NJO24" s="63"/>
      <c r="NJP24" s="63"/>
      <c r="NJW24" s="63"/>
      <c r="NJX24" s="63"/>
      <c r="NJY24" s="63"/>
      <c r="NJZ24" s="63"/>
      <c r="NKA24" s="63"/>
      <c r="NKB24" s="63"/>
      <c r="NKC24" s="63"/>
      <c r="NKD24" s="63"/>
      <c r="NKE24" s="63"/>
      <c r="NKF24" s="63"/>
      <c r="NKM24" s="63"/>
      <c r="NKN24" s="63"/>
      <c r="NKO24" s="63"/>
      <c r="NKP24" s="63"/>
      <c r="NKQ24" s="63"/>
      <c r="NKR24" s="63"/>
      <c r="NKS24" s="63"/>
      <c r="NKT24" s="63"/>
      <c r="NKU24" s="63"/>
      <c r="NKV24" s="63"/>
      <c r="NLC24" s="63"/>
      <c r="NLD24" s="63"/>
      <c r="NLE24" s="63"/>
      <c r="NLF24" s="63"/>
      <c r="NLG24" s="63"/>
      <c r="NLH24" s="63"/>
      <c r="NLI24" s="63"/>
      <c r="NLJ24" s="63"/>
      <c r="NLK24" s="63"/>
      <c r="NLL24" s="63"/>
      <c r="NLS24" s="63"/>
      <c r="NLT24" s="63"/>
      <c r="NLU24" s="63"/>
      <c r="NLV24" s="63"/>
      <c r="NLW24" s="63"/>
      <c r="NLX24" s="63"/>
      <c r="NLY24" s="63"/>
      <c r="NLZ24" s="63"/>
      <c r="NMA24" s="63"/>
      <c r="NMB24" s="63"/>
      <c r="NMI24" s="63"/>
      <c r="NMJ24" s="63"/>
      <c r="NMK24" s="63"/>
      <c r="NML24" s="63"/>
      <c r="NMM24" s="63"/>
      <c r="NMN24" s="63"/>
      <c r="NMO24" s="63"/>
      <c r="NMP24" s="63"/>
      <c r="NMQ24" s="63"/>
      <c r="NMR24" s="63"/>
      <c r="NMY24" s="63"/>
      <c r="NMZ24" s="63"/>
      <c r="NNA24" s="63"/>
      <c r="NNB24" s="63"/>
      <c r="NNC24" s="63"/>
      <c r="NND24" s="63"/>
      <c r="NNE24" s="63"/>
      <c r="NNF24" s="63"/>
      <c r="NNG24" s="63"/>
      <c r="NNH24" s="63"/>
      <c r="NNO24" s="63"/>
      <c r="NNP24" s="63"/>
      <c r="NNQ24" s="63"/>
      <c r="NNR24" s="63"/>
      <c r="NNS24" s="63"/>
      <c r="NNT24" s="63"/>
      <c r="NNU24" s="63"/>
      <c r="NNV24" s="63"/>
      <c r="NNW24" s="63"/>
      <c r="NNX24" s="63"/>
      <c r="NOE24" s="63"/>
      <c r="NOF24" s="63"/>
      <c r="NOG24" s="63"/>
      <c r="NOH24" s="63"/>
      <c r="NOI24" s="63"/>
      <c r="NOJ24" s="63"/>
      <c r="NOK24" s="63"/>
      <c r="NOL24" s="63"/>
      <c r="NOM24" s="63"/>
      <c r="NON24" s="63"/>
      <c r="NOU24" s="63"/>
      <c r="NOV24" s="63"/>
      <c r="NOW24" s="63"/>
      <c r="NOX24" s="63"/>
      <c r="NOY24" s="63"/>
      <c r="NOZ24" s="63"/>
      <c r="NPA24" s="63"/>
      <c r="NPB24" s="63"/>
      <c r="NPC24" s="63"/>
      <c r="NPD24" s="63"/>
      <c r="NPK24" s="63"/>
      <c r="NPL24" s="63"/>
      <c r="NPM24" s="63"/>
      <c r="NPN24" s="63"/>
      <c r="NPO24" s="63"/>
      <c r="NPP24" s="63"/>
      <c r="NPQ24" s="63"/>
      <c r="NPR24" s="63"/>
      <c r="NPS24" s="63"/>
      <c r="NPT24" s="63"/>
      <c r="NQA24" s="63"/>
      <c r="NQB24" s="63"/>
      <c r="NQC24" s="63"/>
      <c r="NQD24" s="63"/>
      <c r="NQE24" s="63"/>
      <c r="NQF24" s="63"/>
      <c r="NQG24" s="63"/>
      <c r="NQH24" s="63"/>
      <c r="NQI24" s="63"/>
      <c r="NQJ24" s="63"/>
      <c r="NQQ24" s="63"/>
      <c r="NQR24" s="63"/>
      <c r="NQS24" s="63"/>
      <c r="NQT24" s="63"/>
      <c r="NQU24" s="63"/>
      <c r="NQV24" s="63"/>
      <c r="NQW24" s="63"/>
      <c r="NQX24" s="63"/>
      <c r="NQY24" s="63"/>
      <c r="NQZ24" s="63"/>
      <c r="NRG24" s="63"/>
      <c r="NRH24" s="63"/>
      <c r="NRI24" s="63"/>
      <c r="NRJ24" s="63"/>
      <c r="NRK24" s="63"/>
      <c r="NRL24" s="63"/>
      <c r="NRM24" s="63"/>
      <c r="NRN24" s="63"/>
      <c r="NRO24" s="63"/>
      <c r="NRP24" s="63"/>
      <c r="NRW24" s="63"/>
      <c r="NRX24" s="63"/>
      <c r="NRY24" s="63"/>
      <c r="NRZ24" s="63"/>
      <c r="NSA24" s="63"/>
      <c r="NSB24" s="63"/>
      <c r="NSC24" s="63"/>
      <c r="NSD24" s="63"/>
      <c r="NSE24" s="63"/>
      <c r="NSF24" s="63"/>
      <c r="NSM24" s="63"/>
      <c r="NSN24" s="63"/>
      <c r="NSO24" s="63"/>
      <c r="NSP24" s="63"/>
      <c r="NSQ24" s="63"/>
      <c r="NSR24" s="63"/>
      <c r="NSS24" s="63"/>
      <c r="NST24" s="63"/>
      <c r="NSU24" s="63"/>
      <c r="NSV24" s="63"/>
      <c r="NTC24" s="63"/>
      <c r="NTD24" s="63"/>
      <c r="NTE24" s="63"/>
      <c r="NTF24" s="63"/>
      <c r="NTG24" s="63"/>
      <c r="NTH24" s="63"/>
      <c r="NTI24" s="63"/>
      <c r="NTJ24" s="63"/>
      <c r="NTK24" s="63"/>
      <c r="NTL24" s="63"/>
      <c r="NTS24" s="63"/>
      <c r="NTT24" s="63"/>
      <c r="NTU24" s="63"/>
      <c r="NTV24" s="63"/>
      <c r="NTW24" s="63"/>
      <c r="NTX24" s="63"/>
      <c r="NTY24" s="63"/>
      <c r="NTZ24" s="63"/>
      <c r="NUA24" s="63"/>
      <c r="NUB24" s="63"/>
      <c r="NUI24" s="63"/>
      <c r="NUJ24" s="63"/>
      <c r="NUK24" s="63"/>
      <c r="NUL24" s="63"/>
      <c r="NUM24" s="63"/>
      <c r="NUN24" s="63"/>
      <c r="NUO24" s="63"/>
      <c r="NUP24" s="63"/>
      <c r="NUQ24" s="63"/>
      <c r="NUR24" s="63"/>
      <c r="NUY24" s="63"/>
      <c r="NUZ24" s="63"/>
      <c r="NVA24" s="63"/>
      <c r="NVB24" s="63"/>
      <c r="NVC24" s="63"/>
      <c r="NVD24" s="63"/>
      <c r="NVE24" s="63"/>
      <c r="NVF24" s="63"/>
      <c r="NVG24" s="63"/>
      <c r="NVH24" s="63"/>
      <c r="NVO24" s="63"/>
      <c r="NVP24" s="63"/>
      <c r="NVQ24" s="63"/>
      <c r="NVR24" s="63"/>
      <c r="NVS24" s="63"/>
      <c r="NVT24" s="63"/>
      <c r="NVU24" s="63"/>
      <c r="NVV24" s="63"/>
      <c r="NVW24" s="63"/>
      <c r="NVX24" s="63"/>
      <c r="NWE24" s="63"/>
      <c r="NWF24" s="63"/>
      <c r="NWG24" s="63"/>
      <c r="NWH24" s="63"/>
      <c r="NWI24" s="63"/>
      <c r="NWJ24" s="63"/>
      <c r="NWK24" s="63"/>
      <c r="NWL24" s="63"/>
      <c r="NWM24" s="63"/>
      <c r="NWN24" s="63"/>
      <c r="NWU24" s="63"/>
      <c r="NWV24" s="63"/>
      <c r="NWW24" s="63"/>
      <c r="NWX24" s="63"/>
      <c r="NWY24" s="63"/>
      <c r="NWZ24" s="63"/>
      <c r="NXA24" s="63"/>
      <c r="NXB24" s="63"/>
      <c r="NXC24" s="63"/>
      <c r="NXD24" s="63"/>
      <c r="NXK24" s="63"/>
      <c r="NXL24" s="63"/>
      <c r="NXM24" s="63"/>
      <c r="NXN24" s="63"/>
      <c r="NXO24" s="63"/>
      <c r="NXP24" s="63"/>
      <c r="NXQ24" s="63"/>
      <c r="NXR24" s="63"/>
      <c r="NXS24" s="63"/>
      <c r="NXT24" s="63"/>
      <c r="NYA24" s="63"/>
      <c r="NYB24" s="63"/>
      <c r="NYC24" s="63"/>
      <c r="NYD24" s="63"/>
      <c r="NYE24" s="63"/>
      <c r="NYF24" s="63"/>
      <c r="NYG24" s="63"/>
      <c r="NYH24" s="63"/>
      <c r="NYI24" s="63"/>
      <c r="NYJ24" s="63"/>
      <c r="NYQ24" s="63"/>
      <c r="NYR24" s="63"/>
      <c r="NYS24" s="63"/>
      <c r="NYT24" s="63"/>
      <c r="NYU24" s="63"/>
      <c r="NYV24" s="63"/>
      <c r="NYW24" s="63"/>
      <c r="NYX24" s="63"/>
      <c r="NYY24" s="63"/>
      <c r="NYZ24" s="63"/>
      <c r="NZG24" s="63"/>
      <c r="NZH24" s="63"/>
      <c r="NZI24" s="63"/>
      <c r="NZJ24" s="63"/>
      <c r="NZK24" s="63"/>
      <c r="NZL24" s="63"/>
      <c r="NZM24" s="63"/>
      <c r="NZN24" s="63"/>
      <c r="NZO24" s="63"/>
      <c r="NZP24" s="63"/>
      <c r="NZW24" s="63"/>
      <c r="NZX24" s="63"/>
      <c r="NZY24" s="63"/>
      <c r="NZZ24" s="63"/>
      <c r="OAA24" s="63"/>
      <c r="OAB24" s="63"/>
      <c r="OAC24" s="63"/>
      <c r="OAD24" s="63"/>
      <c r="OAE24" s="63"/>
      <c r="OAF24" s="63"/>
      <c r="OAM24" s="63"/>
      <c r="OAN24" s="63"/>
      <c r="OAO24" s="63"/>
      <c r="OAP24" s="63"/>
      <c r="OAQ24" s="63"/>
      <c r="OAR24" s="63"/>
      <c r="OAS24" s="63"/>
      <c r="OAT24" s="63"/>
      <c r="OAU24" s="63"/>
      <c r="OAV24" s="63"/>
      <c r="OBC24" s="63"/>
      <c r="OBD24" s="63"/>
      <c r="OBE24" s="63"/>
      <c r="OBF24" s="63"/>
      <c r="OBG24" s="63"/>
      <c r="OBH24" s="63"/>
      <c r="OBI24" s="63"/>
      <c r="OBJ24" s="63"/>
      <c r="OBK24" s="63"/>
      <c r="OBL24" s="63"/>
      <c r="OBS24" s="63"/>
      <c r="OBT24" s="63"/>
      <c r="OBU24" s="63"/>
      <c r="OBV24" s="63"/>
      <c r="OBW24" s="63"/>
      <c r="OBX24" s="63"/>
      <c r="OBY24" s="63"/>
      <c r="OBZ24" s="63"/>
      <c r="OCA24" s="63"/>
      <c r="OCB24" s="63"/>
      <c r="OCI24" s="63"/>
      <c r="OCJ24" s="63"/>
      <c r="OCK24" s="63"/>
      <c r="OCL24" s="63"/>
      <c r="OCM24" s="63"/>
      <c r="OCN24" s="63"/>
      <c r="OCO24" s="63"/>
      <c r="OCP24" s="63"/>
      <c r="OCQ24" s="63"/>
      <c r="OCR24" s="63"/>
      <c r="OCY24" s="63"/>
      <c r="OCZ24" s="63"/>
      <c r="ODA24" s="63"/>
      <c r="ODB24" s="63"/>
      <c r="ODC24" s="63"/>
      <c r="ODD24" s="63"/>
      <c r="ODE24" s="63"/>
      <c r="ODF24" s="63"/>
      <c r="ODG24" s="63"/>
      <c r="ODH24" s="63"/>
      <c r="ODO24" s="63"/>
      <c r="ODP24" s="63"/>
      <c r="ODQ24" s="63"/>
      <c r="ODR24" s="63"/>
      <c r="ODS24" s="63"/>
      <c r="ODT24" s="63"/>
      <c r="ODU24" s="63"/>
      <c r="ODV24" s="63"/>
      <c r="ODW24" s="63"/>
      <c r="ODX24" s="63"/>
      <c r="OEE24" s="63"/>
      <c r="OEF24" s="63"/>
      <c r="OEG24" s="63"/>
      <c r="OEH24" s="63"/>
      <c r="OEI24" s="63"/>
      <c r="OEJ24" s="63"/>
      <c r="OEK24" s="63"/>
      <c r="OEL24" s="63"/>
      <c r="OEM24" s="63"/>
      <c r="OEN24" s="63"/>
      <c r="OEU24" s="63"/>
      <c r="OEV24" s="63"/>
      <c r="OEW24" s="63"/>
      <c r="OEX24" s="63"/>
      <c r="OEY24" s="63"/>
      <c r="OEZ24" s="63"/>
      <c r="OFA24" s="63"/>
      <c r="OFB24" s="63"/>
      <c r="OFC24" s="63"/>
      <c r="OFD24" s="63"/>
      <c r="OFK24" s="63"/>
      <c r="OFL24" s="63"/>
      <c r="OFM24" s="63"/>
      <c r="OFN24" s="63"/>
      <c r="OFO24" s="63"/>
      <c r="OFP24" s="63"/>
      <c r="OFQ24" s="63"/>
      <c r="OFR24" s="63"/>
      <c r="OFS24" s="63"/>
      <c r="OFT24" s="63"/>
      <c r="OGA24" s="63"/>
      <c r="OGB24" s="63"/>
      <c r="OGC24" s="63"/>
      <c r="OGD24" s="63"/>
      <c r="OGE24" s="63"/>
      <c r="OGF24" s="63"/>
      <c r="OGG24" s="63"/>
      <c r="OGH24" s="63"/>
      <c r="OGI24" s="63"/>
      <c r="OGJ24" s="63"/>
      <c r="OGQ24" s="63"/>
      <c r="OGR24" s="63"/>
      <c r="OGS24" s="63"/>
      <c r="OGT24" s="63"/>
      <c r="OGU24" s="63"/>
      <c r="OGV24" s="63"/>
      <c r="OGW24" s="63"/>
      <c r="OGX24" s="63"/>
      <c r="OGY24" s="63"/>
      <c r="OGZ24" s="63"/>
      <c r="OHG24" s="63"/>
      <c r="OHH24" s="63"/>
      <c r="OHI24" s="63"/>
      <c r="OHJ24" s="63"/>
      <c r="OHK24" s="63"/>
      <c r="OHL24" s="63"/>
      <c r="OHM24" s="63"/>
      <c r="OHN24" s="63"/>
      <c r="OHO24" s="63"/>
      <c r="OHP24" s="63"/>
      <c r="OHW24" s="63"/>
      <c r="OHX24" s="63"/>
      <c r="OHY24" s="63"/>
      <c r="OHZ24" s="63"/>
      <c r="OIA24" s="63"/>
      <c r="OIB24" s="63"/>
      <c r="OIC24" s="63"/>
      <c r="OID24" s="63"/>
      <c r="OIE24" s="63"/>
      <c r="OIF24" s="63"/>
      <c r="OIM24" s="63"/>
      <c r="OIN24" s="63"/>
      <c r="OIO24" s="63"/>
      <c r="OIP24" s="63"/>
      <c r="OIQ24" s="63"/>
      <c r="OIR24" s="63"/>
      <c r="OIS24" s="63"/>
      <c r="OIT24" s="63"/>
      <c r="OIU24" s="63"/>
      <c r="OIV24" s="63"/>
      <c r="OJC24" s="63"/>
      <c r="OJD24" s="63"/>
      <c r="OJE24" s="63"/>
      <c r="OJF24" s="63"/>
      <c r="OJG24" s="63"/>
      <c r="OJH24" s="63"/>
      <c r="OJI24" s="63"/>
      <c r="OJJ24" s="63"/>
      <c r="OJK24" s="63"/>
      <c r="OJL24" s="63"/>
      <c r="OJS24" s="63"/>
      <c r="OJT24" s="63"/>
      <c r="OJU24" s="63"/>
      <c r="OJV24" s="63"/>
      <c r="OJW24" s="63"/>
      <c r="OJX24" s="63"/>
      <c r="OJY24" s="63"/>
      <c r="OJZ24" s="63"/>
      <c r="OKA24" s="63"/>
      <c r="OKB24" s="63"/>
      <c r="OKI24" s="63"/>
      <c r="OKJ24" s="63"/>
      <c r="OKK24" s="63"/>
      <c r="OKL24" s="63"/>
      <c r="OKM24" s="63"/>
      <c r="OKN24" s="63"/>
      <c r="OKO24" s="63"/>
      <c r="OKP24" s="63"/>
      <c r="OKQ24" s="63"/>
      <c r="OKR24" s="63"/>
      <c r="OKY24" s="63"/>
      <c r="OKZ24" s="63"/>
      <c r="OLA24" s="63"/>
      <c r="OLB24" s="63"/>
      <c r="OLC24" s="63"/>
      <c r="OLD24" s="63"/>
      <c r="OLE24" s="63"/>
      <c r="OLF24" s="63"/>
      <c r="OLG24" s="63"/>
      <c r="OLH24" s="63"/>
      <c r="OLO24" s="63"/>
      <c r="OLP24" s="63"/>
      <c r="OLQ24" s="63"/>
      <c r="OLR24" s="63"/>
      <c r="OLS24" s="63"/>
      <c r="OLT24" s="63"/>
      <c r="OLU24" s="63"/>
      <c r="OLV24" s="63"/>
      <c r="OLW24" s="63"/>
      <c r="OLX24" s="63"/>
      <c r="OME24" s="63"/>
      <c r="OMF24" s="63"/>
      <c r="OMG24" s="63"/>
      <c r="OMH24" s="63"/>
      <c r="OMI24" s="63"/>
      <c r="OMJ24" s="63"/>
      <c r="OMK24" s="63"/>
      <c r="OML24" s="63"/>
      <c r="OMM24" s="63"/>
      <c r="OMN24" s="63"/>
      <c r="OMU24" s="63"/>
      <c r="OMV24" s="63"/>
      <c r="OMW24" s="63"/>
      <c r="OMX24" s="63"/>
      <c r="OMY24" s="63"/>
      <c r="OMZ24" s="63"/>
      <c r="ONA24" s="63"/>
      <c r="ONB24" s="63"/>
      <c r="ONC24" s="63"/>
      <c r="OND24" s="63"/>
      <c r="ONK24" s="63"/>
      <c r="ONL24" s="63"/>
      <c r="ONM24" s="63"/>
      <c r="ONN24" s="63"/>
      <c r="ONO24" s="63"/>
      <c r="ONP24" s="63"/>
      <c r="ONQ24" s="63"/>
      <c r="ONR24" s="63"/>
      <c r="ONS24" s="63"/>
      <c r="ONT24" s="63"/>
      <c r="OOA24" s="63"/>
      <c r="OOB24" s="63"/>
      <c r="OOC24" s="63"/>
      <c r="OOD24" s="63"/>
      <c r="OOE24" s="63"/>
      <c r="OOF24" s="63"/>
      <c r="OOG24" s="63"/>
      <c r="OOH24" s="63"/>
      <c r="OOI24" s="63"/>
      <c r="OOJ24" s="63"/>
      <c r="OOQ24" s="63"/>
      <c r="OOR24" s="63"/>
      <c r="OOS24" s="63"/>
      <c r="OOT24" s="63"/>
      <c r="OOU24" s="63"/>
      <c r="OOV24" s="63"/>
      <c r="OOW24" s="63"/>
      <c r="OOX24" s="63"/>
      <c r="OOY24" s="63"/>
      <c r="OOZ24" s="63"/>
      <c r="OPG24" s="63"/>
      <c r="OPH24" s="63"/>
      <c r="OPI24" s="63"/>
      <c r="OPJ24" s="63"/>
      <c r="OPK24" s="63"/>
      <c r="OPL24" s="63"/>
      <c r="OPM24" s="63"/>
      <c r="OPN24" s="63"/>
      <c r="OPO24" s="63"/>
      <c r="OPP24" s="63"/>
      <c r="OPW24" s="63"/>
      <c r="OPX24" s="63"/>
      <c r="OPY24" s="63"/>
      <c r="OPZ24" s="63"/>
      <c r="OQA24" s="63"/>
      <c r="OQB24" s="63"/>
      <c r="OQC24" s="63"/>
      <c r="OQD24" s="63"/>
      <c r="OQE24" s="63"/>
      <c r="OQF24" s="63"/>
      <c r="OQM24" s="63"/>
      <c r="OQN24" s="63"/>
      <c r="OQO24" s="63"/>
      <c r="OQP24" s="63"/>
      <c r="OQQ24" s="63"/>
      <c r="OQR24" s="63"/>
      <c r="OQS24" s="63"/>
      <c r="OQT24" s="63"/>
      <c r="OQU24" s="63"/>
      <c r="OQV24" s="63"/>
      <c r="ORC24" s="63"/>
      <c r="ORD24" s="63"/>
      <c r="ORE24" s="63"/>
      <c r="ORF24" s="63"/>
      <c r="ORG24" s="63"/>
      <c r="ORH24" s="63"/>
      <c r="ORI24" s="63"/>
      <c r="ORJ24" s="63"/>
      <c r="ORK24" s="63"/>
      <c r="ORL24" s="63"/>
      <c r="ORS24" s="63"/>
      <c r="ORT24" s="63"/>
      <c r="ORU24" s="63"/>
      <c r="ORV24" s="63"/>
      <c r="ORW24" s="63"/>
      <c r="ORX24" s="63"/>
      <c r="ORY24" s="63"/>
      <c r="ORZ24" s="63"/>
      <c r="OSA24" s="63"/>
      <c r="OSB24" s="63"/>
      <c r="OSI24" s="63"/>
      <c r="OSJ24" s="63"/>
      <c r="OSK24" s="63"/>
      <c r="OSL24" s="63"/>
      <c r="OSM24" s="63"/>
      <c r="OSN24" s="63"/>
      <c r="OSO24" s="63"/>
      <c r="OSP24" s="63"/>
      <c r="OSQ24" s="63"/>
      <c r="OSR24" s="63"/>
      <c r="OSY24" s="63"/>
      <c r="OSZ24" s="63"/>
      <c r="OTA24" s="63"/>
      <c r="OTB24" s="63"/>
      <c r="OTC24" s="63"/>
      <c r="OTD24" s="63"/>
      <c r="OTE24" s="63"/>
      <c r="OTF24" s="63"/>
      <c r="OTG24" s="63"/>
      <c r="OTH24" s="63"/>
      <c r="OTO24" s="63"/>
      <c r="OTP24" s="63"/>
      <c r="OTQ24" s="63"/>
      <c r="OTR24" s="63"/>
      <c r="OTS24" s="63"/>
      <c r="OTT24" s="63"/>
      <c r="OTU24" s="63"/>
      <c r="OTV24" s="63"/>
      <c r="OTW24" s="63"/>
      <c r="OTX24" s="63"/>
      <c r="OUE24" s="63"/>
      <c r="OUF24" s="63"/>
      <c r="OUG24" s="63"/>
      <c r="OUH24" s="63"/>
      <c r="OUI24" s="63"/>
      <c r="OUJ24" s="63"/>
      <c r="OUK24" s="63"/>
      <c r="OUL24" s="63"/>
      <c r="OUM24" s="63"/>
      <c r="OUN24" s="63"/>
      <c r="OUU24" s="63"/>
      <c r="OUV24" s="63"/>
      <c r="OUW24" s="63"/>
      <c r="OUX24" s="63"/>
      <c r="OUY24" s="63"/>
      <c r="OUZ24" s="63"/>
      <c r="OVA24" s="63"/>
      <c r="OVB24" s="63"/>
      <c r="OVC24" s="63"/>
      <c r="OVD24" s="63"/>
      <c r="OVK24" s="63"/>
      <c r="OVL24" s="63"/>
      <c r="OVM24" s="63"/>
      <c r="OVN24" s="63"/>
      <c r="OVO24" s="63"/>
      <c r="OVP24" s="63"/>
      <c r="OVQ24" s="63"/>
      <c r="OVR24" s="63"/>
      <c r="OVS24" s="63"/>
      <c r="OVT24" s="63"/>
      <c r="OWA24" s="63"/>
      <c r="OWB24" s="63"/>
      <c r="OWC24" s="63"/>
      <c r="OWD24" s="63"/>
      <c r="OWE24" s="63"/>
      <c r="OWF24" s="63"/>
      <c r="OWG24" s="63"/>
      <c r="OWH24" s="63"/>
      <c r="OWI24" s="63"/>
      <c r="OWJ24" s="63"/>
      <c r="OWQ24" s="63"/>
      <c r="OWR24" s="63"/>
      <c r="OWS24" s="63"/>
      <c r="OWT24" s="63"/>
      <c r="OWU24" s="63"/>
      <c r="OWV24" s="63"/>
      <c r="OWW24" s="63"/>
      <c r="OWX24" s="63"/>
      <c r="OWY24" s="63"/>
      <c r="OWZ24" s="63"/>
      <c r="OXG24" s="63"/>
      <c r="OXH24" s="63"/>
      <c r="OXI24" s="63"/>
      <c r="OXJ24" s="63"/>
      <c r="OXK24" s="63"/>
      <c r="OXL24" s="63"/>
      <c r="OXM24" s="63"/>
      <c r="OXN24" s="63"/>
      <c r="OXO24" s="63"/>
      <c r="OXP24" s="63"/>
      <c r="OXW24" s="63"/>
      <c r="OXX24" s="63"/>
      <c r="OXY24" s="63"/>
      <c r="OXZ24" s="63"/>
      <c r="OYA24" s="63"/>
      <c r="OYB24" s="63"/>
      <c r="OYC24" s="63"/>
      <c r="OYD24" s="63"/>
      <c r="OYE24" s="63"/>
      <c r="OYF24" s="63"/>
      <c r="OYM24" s="63"/>
      <c r="OYN24" s="63"/>
      <c r="OYO24" s="63"/>
      <c r="OYP24" s="63"/>
      <c r="OYQ24" s="63"/>
      <c r="OYR24" s="63"/>
      <c r="OYS24" s="63"/>
      <c r="OYT24" s="63"/>
      <c r="OYU24" s="63"/>
      <c r="OYV24" s="63"/>
      <c r="OZC24" s="63"/>
      <c r="OZD24" s="63"/>
      <c r="OZE24" s="63"/>
      <c r="OZF24" s="63"/>
      <c r="OZG24" s="63"/>
      <c r="OZH24" s="63"/>
      <c r="OZI24" s="63"/>
      <c r="OZJ24" s="63"/>
      <c r="OZK24" s="63"/>
      <c r="OZL24" s="63"/>
      <c r="OZS24" s="63"/>
      <c r="OZT24" s="63"/>
      <c r="OZU24" s="63"/>
      <c r="OZV24" s="63"/>
      <c r="OZW24" s="63"/>
      <c r="OZX24" s="63"/>
      <c r="OZY24" s="63"/>
      <c r="OZZ24" s="63"/>
      <c r="PAA24" s="63"/>
      <c r="PAB24" s="63"/>
      <c r="PAI24" s="63"/>
      <c r="PAJ24" s="63"/>
      <c r="PAK24" s="63"/>
      <c r="PAL24" s="63"/>
      <c r="PAM24" s="63"/>
      <c r="PAN24" s="63"/>
      <c r="PAO24" s="63"/>
      <c r="PAP24" s="63"/>
      <c r="PAQ24" s="63"/>
      <c r="PAR24" s="63"/>
      <c r="PAY24" s="63"/>
      <c r="PAZ24" s="63"/>
      <c r="PBA24" s="63"/>
      <c r="PBB24" s="63"/>
      <c r="PBC24" s="63"/>
      <c r="PBD24" s="63"/>
      <c r="PBE24" s="63"/>
      <c r="PBF24" s="63"/>
      <c r="PBG24" s="63"/>
      <c r="PBH24" s="63"/>
      <c r="PBO24" s="63"/>
      <c r="PBP24" s="63"/>
      <c r="PBQ24" s="63"/>
      <c r="PBR24" s="63"/>
      <c r="PBS24" s="63"/>
      <c r="PBT24" s="63"/>
      <c r="PBU24" s="63"/>
      <c r="PBV24" s="63"/>
      <c r="PBW24" s="63"/>
      <c r="PBX24" s="63"/>
      <c r="PCE24" s="63"/>
      <c r="PCF24" s="63"/>
      <c r="PCG24" s="63"/>
      <c r="PCH24" s="63"/>
      <c r="PCI24" s="63"/>
      <c r="PCJ24" s="63"/>
      <c r="PCK24" s="63"/>
      <c r="PCL24" s="63"/>
      <c r="PCM24" s="63"/>
      <c r="PCN24" s="63"/>
      <c r="PCU24" s="63"/>
      <c r="PCV24" s="63"/>
      <c r="PCW24" s="63"/>
      <c r="PCX24" s="63"/>
      <c r="PCY24" s="63"/>
      <c r="PCZ24" s="63"/>
      <c r="PDA24" s="63"/>
      <c r="PDB24" s="63"/>
      <c r="PDC24" s="63"/>
      <c r="PDD24" s="63"/>
      <c r="PDK24" s="63"/>
      <c r="PDL24" s="63"/>
      <c r="PDM24" s="63"/>
      <c r="PDN24" s="63"/>
      <c r="PDO24" s="63"/>
      <c r="PDP24" s="63"/>
      <c r="PDQ24" s="63"/>
      <c r="PDR24" s="63"/>
      <c r="PDS24" s="63"/>
      <c r="PDT24" s="63"/>
      <c r="PEA24" s="63"/>
      <c r="PEB24" s="63"/>
      <c r="PEC24" s="63"/>
      <c r="PED24" s="63"/>
      <c r="PEE24" s="63"/>
      <c r="PEF24" s="63"/>
      <c r="PEG24" s="63"/>
      <c r="PEH24" s="63"/>
      <c r="PEI24" s="63"/>
      <c r="PEJ24" s="63"/>
      <c r="PEQ24" s="63"/>
      <c r="PER24" s="63"/>
      <c r="PES24" s="63"/>
      <c r="PET24" s="63"/>
      <c r="PEU24" s="63"/>
      <c r="PEV24" s="63"/>
      <c r="PEW24" s="63"/>
      <c r="PEX24" s="63"/>
      <c r="PEY24" s="63"/>
      <c r="PEZ24" s="63"/>
      <c r="PFG24" s="63"/>
      <c r="PFH24" s="63"/>
      <c r="PFI24" s="63"/>
      <c r="PFJ24" s="63"/>
      <c r="PFK24" s="63"/>
      <c r="PFL24" s="63"/>
      <c r="PFM24" s="63"/>
      <c r="PFN24" s="63"/>
      <c r="PFO24" s="63"/>
      <c r="PFP24" s="63"/>
      <c r="PFW24" s="63"/>
      <c r="PFX24" s="63"/>
      <c r="PFY24" s="63"/>
      <c r="PFZ24" s="63"/>
      <c r="PGA24" s="63"/>
      <c r="PGB24" s="63"/>
      <c r="PGC24" s="63"/>
      <c r="PGD24" s="63"/>
      <c r="PGE24" s="63"/>
      <c r="PGF24" s="63"/>
      <c r="PGM24" s="63"/>
      <c r="PGN24" s="63"/>
      <c r="PGO24" s="63"/>
      <c r="PGP24" s="63"/>
      <c r="PGQ24" s="63"/>
      <c r="PGR24" s="63"/>
      <c r="PGS24" s="63"/>
      <c r="PGT24" s="63"/>
      <c r="PGU24" s="63"/>
      <c r="PGV24" s="63"/>
      <c r="PHC24" s="63"/>
      <c r="PHD24" s="63"/>
      <c r="PHE24" s="63"/>
      <c r="PHF24" s="63"/>
      <c r="PHG24" s="63"/>
      <c r="PHH24" s="63"/>
      <c r="PHI24" s="63"/>
      <c r="PHJ24" s="63"/>
      <c r="PHK24" s="63"/>
      <c r="PHL24" s="63"/>
      <c r="PHS24" s="63"/>
      <c r="PHT24" s="63"/>
      <c r="PHU24" s="63"/>
      <c r="PHV24" s="63"/>
      <c r="PHW24" s="63"/>
      <c r="PHX24" s="63"/>
      <c r="PHY24" s="63"/>
      <c r="PHZ24" s="63"/>
      <c r="PIA24" s="63"/>
      <c r="PIB24" s="63"/>
      <c r="PII24" s="63"/>
      <c r="PIJ24" s="63"/>
      <c r="PIK24" s="63"/>
      <c r="PIL24" s="63"/>
      <c r="PIM24" s="63"/>
      <c r="PIN24" s="63"/>
      <c r="PIO24" s="63"/>
      <c r="PIP24" s="63"/>
      <c r="PIQ24" s="63"/>
      <c r="PIR24" s="63"/>
      <c r="PIY24" s="63"/>
      <c r="PIZ24" s="63"/>
      <c r="PJA24" s="63"/>
      <c r="PJB24" s="63"/>
      <c r="PJC24" s="63"/>
      <c r="PJD24" s="63"/>
      <c r="PJE24" s="63"/>
      <c r="PJF24" s="63"/>
      <c r="PJG24" s="63"/>
      <c r="PJH24" s="63"/>
      <c r="PJO24" s="63"/>
      <c r="PJP24" s="63"/>
      <c r="PJQ24" s="63"/>
      <c r="PJR24" s="63"/>
      <c r="PJS24" s="63"/>
      <c r="PJT24" s="63"/>
      <c r="PJU24" s="63"/>
      <c r="PJV24" s="63"/>
      <c r="PJW24" s="63"/>
      <c r="PJX24" s="63"/>
      <c r="PKE24" s="63"/>
      <c r="PKF24" s="63"/>
      <c r="PKG24" s="63"/>
      <c r="PKH24" s="63"/>
      <c r="PKI24" s="63"/>
      <c r="PKJ24" s="63"/>
      <c r="PKK24" s="63"/>
      <c r="PKL24" s="63"/>
      <c r="PKM24" s="63"/>
      <c r="PKN24" s="63"/>
      <c r="PKU24" s="63"/>
      <c r="PKV24" s="63"/>
      <c r="PKW24" s="63"/>
      <c r="PKX24" s="63"/>
      <c r="PKY24" s="63"/>
      <c r="PKZ24" s="63"/>
      <c r="PLA24" s="63"/>
      <c r="PLB24" s="63"/>
      <c r="PLC24" s="63"/>
      <c r="PLD24" s="63"/>
      <c r="PLK24" s="63"/>
      <c r="PLL24" s="63"/>
      <c r="PLM24" s="63"/>
      <c r="PLN24" s="63"/>
      <c r="PLO24" s="63"/>
      <c r="PLP24" s="63"/>
      <c r="PLQ24" s="63"/>
      <c r="PLR24" s="63"/>
      <c r="PLS24" s="63"/>
      <c r="PLT24" s="63"/>
      <c r="PMA24" s="63"/>
      <c r="PMB24" s="63"/>
      <c r="PMC24" s="63"/>
      <c r="PMD24" s="63"/>
      <c r="PME24" s="63"/>
      <c r="PMF24" s="63"/>
      <c r="PMG24" s="63"/>
      <c r="PMH24" s="63"/>
      <c r="PMI24" s="63"/>
      <c r="PMJ24" s="63"/>
      <c r="PMQ24" s="63"/>
      <c r="PMR24" s="63"/>
      <c r="PMS24" s="63"/>
      <c r="PMT24" s="63"/>
      <c r="PMU24" s="63"/>
      <c r="PMV24" s="63"/>
      <c r="PMW24" s="63"/>
      <c r="PMX24" s="63"/>
      <c r="PMY24" s="63"/>
      <c r="PMZ24" s="63"/>
      <c r="PNG24" s="63"/>
      <c r="PNH24" s="63"/>
      <c r="PNI24" s="63"/>
      <c r="PNJ24" s="63"/>
      <c r="PNK24" s="63"/>
      <c r="PNL24" s="63"/>
      <c r="PNM24" s="63"/>
      <c r="PNN24" s="63"/>
      <c r="PNO24" s="63"/>
      <c r="PNP24" s="63"/>
      <c r="PNW24" s="63"/>
      <c r="PNX24" s="63"/>
      <c r="PNY24" s="63"/>
      <c r="PNZ24" s="63"/>
      <c r="POA24" s="63"/>
      <c r="POB24" s="63"/>
      <c r="POC24" s="63"/>
      <c r="POD24" s="63"/>
      <c r="POE24" s="63"/>
      <c r="POF24" s="63"/>
      <c r="POM24" s="63"/>
      <c r="PON24" s="63"/>
      <c r="POO24" s="63"/>
      <c r="POP24" s="63"/>
      <c r="POQ24" s="63"/>
      <c r="POR24" s="63"/>
      <c r="POS24" s="63"/>
      <c r="POT24" s="63"/>
      <c r="POU24" s="63"/>
      <c r="POV24" s="63"/>
      <c r="PPC24" s="63"/>
      <c r="PPD24" s="63"/>
      <c r="PPE24" s="63"/>
      <c r="PPF24" s="63"/>
      <c r="PPG24" s="63"/>
      <c r="PPH24" s="63"/>
      <c r="PPI24" s="63"/>
      <c r="PPJ24" s="63"/>
      <c r="PPK24" s="63"/>
      <c r="PPL24" s="63"/>
      <c r="PPS24" s="63"/>
      <c r="PPT24" s="63"/>
      <c r="PPU24" s="63"/>
      <c r="PPV24" s="63"/>
      <c r="PPW24" s="63"/>
      <c r="PPX24" s="63"/>
      <c r="PPY24" s="63"/>
      <c r="PPZ24" s="63"/>
      <c r="PQA24" s="63"/>
      <c r="PQB24" s="63"/>
      <c r="PQI24" s="63"/>
      <c r="PQJ24" s="63"/>
      <c r="PQK24" s="63"/>
      <c r="PQL24" s="63"/>
      <c r="PQM24" s="63"/>
      <c r="PQN24" s="63"/>
      <c r="PQO24" s="63"/>
      <c r="PQP24" s="63"/>
      <c r="PQQ24" s="63"/>
      <c r="PQR24" s="63"/>
      <c r="PQY24" s="63"/>
      <c r="PQZ24" s="63"/>
      <c r="PRA24" s="63"/>
      <c r="PRB24" s="63"/>
      <c r="PRC24" s="63"/>
      <c r="PRD24" s="63"/>
      <c r="PRE24" s="63"/>
      <c r="PRF24" s="63"/>
      <c r="PRG24" s="63"/>
      <c r="PRH24" s="63"/>
      <c r="PRO24" s="63"/>
      <c r="PRP24" s="63"/>
      <c r="PRQ24" s="63"/>
      <c r="PRR24" s="63"/>
      <c r="PRS24" s="63"/>
      <c r="PRT24" s="63"/>
      <c r="PRU24" s="63"/>
      <c r="PRV24" s="63"/>
      <c r="PRW24" s="63"/>
      <c r="PRX24" s="63"/>
      <c r="PSE24" s="63"/>
      <c r="PSF24" s="63"/>
      <c r="PSG24" s="63"/>
      <c r="PSH24" s="63"/>
      <c r="PSI24" s="63"/>
      <c r="PSJ24" s="63"/>
      <c r="PSK24" s="63"/>
      <c r="PSL24" s="63"/>
      <c r="PSM24" s="63"/>
      <c r="PSN24" s="63"/>
      <c r="PSU24" s="63"/>
      <c r="PSV24" s="63"/>
      <c r="PSW24" s="63"/>
      <c r="PSX24" s="63"/>
      <c r="PSY24" s="63"/>
      <c r="PSZ24" s="63"/>
      <c r="PTA24" s="63"/>
      <c r="PTB24" s="63"/>
      <c r="PTC24" s="63"/>
      <c r="PTD24" s="63"/>
      <c r="PTK24" s="63"/>
      <c r="PTL24" s="63"/>
      <c r="PTM24" s="63"/>
      <c r="PTN24" s="63"/>
      <c r="PTO24" s="63"/>
      <c r="PTP24" s="63"/>
      <c r="PTQ24" s="63"/>
      <c r="PTR24" s="63"/>
      <c r="PTS24" s="63"/>
      <c r="PTT24" s="63"/>
      <c r="PUA24" s="63"/>
      <c r="PUB24" s="63"/>
      <c r="PUC24" s="63"/>
      <c r="PUD24" s="63"/>
      <c r="PUE24" s="63"/>
      <c r="PUF24" s="63"/>
      <c r="PUG24" s="63"/>
      <c r="PUH24" s="63"/>
      <c r="PUI24" s="63"/>
      <c r="PUJ24" s="63"/>
      <c r="PUQ24" s="63"/>
      <c r="PUR24" s="63"/>
      <c r="PUS24" s="63"/>
      <c r="PUT24" s="63"/>
      <c r="PUU24" s="63"/>
      <c r="PUV24" s="63"/>
      <c r="PUW24" s="63"/>
      <c r="PUX24" s="63"/>
      <c r="PUY24" s="63"/>
      <c r="PUZ24" s="63"/>
      <c r="PVG24" s="63"/>
      <c r="PVH24" s="63"/>
      <c r="PVI24" s="63"/>
      <c r="PVJ24" s="63"/>
      <c r="PVK24" s="63"/>
      <c r="PVL24" s="63"/>
      <c r="PVM24" s="63"/>
      <c r="PVN24" s="63"/>
      <c r="PVO24" s="63"/>
      <c r="PVP24" s="63"/>
      <c r="PVW24" s="63"/>
      <c r="PVX24" s="63"/>
      <c r="PVY24" s="63"/>
      <c r="PVZ24" s="63"/>
      <c r="PWA24" s="63"/>
      <c r="PWB24" s="63"/>
      <c r="PWC24" s="63"/>
      <c r="PWD24" s="63"/>
      <c r="PWE24" s="63"/>
      <c r="PWF24" s="63"/>
      <c r="PWM24" s="63"/>
      <c r="PWN24" s="63"/>
      <c r="PWO24" s="63"/>
      <c r="PWP24" s="63"/>
      <c r="PWQ24" s="63"/>
      <c r="PWR24" s="63"/>
      <c r="PWS24" s="63"/>
      <c r="PWT24" s="63"/>
      <c r="PWU24" s="63"/>
      <c r="PWV24" s="63"/>
      <c r="PXC24" s="63"/>
      <c r="PXD24" s="63"/>
      <c r="PXE24" s="63"/>
      <c r="PXF24" s="63"/>
      <c r="PXG24" s="63"/>
      <c r="PXH24" s="63"/>
      <c r="PXI24" s="63"/>
      <c r="PXJ24" s="63"/>
      <c r="PXK24" s="63"/>
      <c r="PXL24" s="63"/>
      <c r="PXS24" s="63"/>
      <c r="PXT24" s="63"/>
      <c r="PXU24" s="63"/>
      <c r="PXV24" s="63"/>
      <c r="PXW24" s="63"/>
      <c r="PXX24" s="63"/>
      <c r="PXY24" s="63"/>
      <c r="PXZ24" s="63"/>
      <c r="PYA24" s="63"/>
      <c r="PYB24" s="63"/>
      <c r="PYI24" s="63"/>
      <c r="PYJ24" s="63"/>
      <c r="PYK24" s="63"/>
      <c r="PYL24" s="63"/>
      <c r="PYM24" s="63"/>
      <c r="PYN24" s="63"/>
      <c r="PYO24" s="63"/>
      <c r="PYP24" s="63"/>
      <c r="PYQ24" s="63"/>
      <c r="PYR24" s="63"/>
      <c r="PYY24" s="63"/>
      <c r="PYZ24" s="63"/>
      <c r="PZA24" s="63"/>
      <c r="PZB24" s="63"/>
      <c r="PZC24" s="63"/>
      <c r="PZD24" s="63"/>
      <c r="PZE24" s="63"/>
      <c r="PZF24" s="63"/>
      <c r="PZG24" s="63"/>
      <c r="PZH24" s="63"/>
      <c r="PZO24" s="63"/>
      <c r="PZP24" s="63"/>
      <c r="PZQ24" s="63"/>
      <c r="PZR24" s="63"/>
      <c r="PZS24" s="63"/>
      <c r="PZT24" s="63"/>
      <c r="PZU24" s="63"/>
      <c r="PZV24" s="63"/>
      <c r="PZW24" s="63"/>
      <c r="PZX24" s="63"/>
      <c r="QAE24" s="63"/>
      <c r="QAF24" s="63"/>
      <c r="QAG24" s="63"/>
      <c r="QAH24" s="63"/>
      <c r="QAI24" s="63"/>
      <c r="QAJ24" s="63"/>
      <c r="QAK24" s="63"/>
      <c r="QAL24" s="63"/>
      <c r="QAM24" s="63"/>
      <c r="QAN24" s="63"/>
      <c r="QAU24" s="63"/>
      <c r="QAV24" s="63"/>
      <c r="QAW24" s="63"/>
      <c r="QAX24" s="63"/>
      <c r="QAY24" s="63"/>
      <c r="QAZ24" s="63"/>
      <c r="QBA24" s="63"/>
      <c r="QBB24" s="63"/>
      <c r="QBC24" s="63"/>
      <c r="QBD24" s="63"/>
      <c r="QBK24" s="63"/>
      <c r="QBL24" s="63"/>
      <c r="QBM24" s="63"/>
      <c r="QBN24" s="63"/>
      <c r="QBO24" s="63"/>
      <c r="QBP24" s="63"/>
      <c r="QBQ24" s="63"/>
      <c r="QBR24" s="63"/>
      <c r="QBS24" s="63"/>
      <c r="QBT24" s="63"/>
      <c r="QCA24" s="63"/>
      <c r="QCB24" s="63"/>
      <c r="QCC24" s="63"/>
      <c r="QCD24" s="63"/>
      <c r="QCE24" s="63"/>
      <c r="QCF24" s="63"/>
      <c r="QCG24" s="63"/>
      <c r="QCH24" s="63"/>
      <c r="QCI24" s="63"/>
      <c r="QCJ24" s="63"/>
      <c r="QCQ24" s="63"/>
      <c r="QCR24" s="63"/>
      <c r="QCS24" s="63"/>
      <c r="QCT24" s="63"/>
      <c r="QCU24" s="63"/>
      <c r="QCV24" s="63"/>
      <c r="QCW24" s="63"/>
      <c r="QCX24" s="63"/>
      <c r="QCY24" s="63"/>
      <c r="QCZ24" s="63"/>
      <c r="QDG24" s="63"/>
      <c r="QDH24" s="63"/>
      <c r="QDI24" s="63"/>
      <c r="QDJ24" s="63"/>
      <c r="QDK24" s="63"/>
      <c r="QDL24" s="63"/>
      <c r="QDM24" s="63"/>
      <c r="QDN24" s="63"/>
      <c r="QDO24" s="63"/>
      <c r="QDP24" s="63"/>
      <c r="QDW24" s="63"/>
      <c r="QDX24" s="63"/>
      <c r="QDY24" s="63"/>
      <c r="QDZ24" s="63"/>
      <c r="QEA24" s="63"/>
      <c r="QEB24" s="63"/>
      <c r="QEC24" s="63"/>
      <c r="QED24" s="63"/>
      <c r="QEE24" s="63"/>
      <c r="QEF24" s="63"/>
      <c r="QEM24" s="63"/>
      <c r="QEN24" s="63"/>
      <c r="QEO24" s="63"/>
      <c r="QEP24" s="63"/>
      <c r="QEQ24" s="63"/>
      <c r="QER24" s="63"/>
      <c r="QES24" s="63"/>
      <c r="QET24" s="63"/>
      <c r="QEU24" s="63"/>
      <c r="QEV24" s="63"/>
      <c r="QFC24" s="63"/>
      <c r="QFD24" s="63"/>
      <c r="QFE24" s="63"/>
      <c r="QFF24" s="63"/>
      <c r="QFG24" s="63"/>
      <c r="QFH24" s="63"/>
      <c r="QFI24" s="63"/>
      <c r="QFJ24" s="63"/>
      <c r="QFK24" s="63"/>
      <c r="QFL24" s="63"/>
      <c r="QFS24" s="63"/>
      <c r="QFT24" s="63"/>
      <c r="QFU24" s="63"/>
      <c r="QFV24" s="63"/>
      <c r="QFW24" s="63"/>
      <c r="QFX24" s="63"/>
      <c r="QFY24" s="63"/>
      <c r="QFZ24" s="63"/>
      <c r="QGA24" s="63"/>
      <c r="QGB24" s="63"/>
      <c r="QGI24" s="63"/>
      <c r="QGJ24" s="63"/>
      <c r="QGK24" s="63"/>
      <c r="QGL24" s="63"/>
      <c r="QGM24" s="63"/>
      <c r="QGN24" s="63"/>
      <c r="QGO24" s="63"/>
      <c r="QGP24" s="63"/>
      <c r="QGQ24" s="63"/>
      <c r="QGR24" s="63"/>
      <c r="QGY24" s="63"/>
      <c r="QGZ24" s="63"/>
      <c r="QHA24" s="63"/>
      <c r="QHB24" s="63"/>
      <c r="QHC24" s="63"/>
      <c r="QHD24" s="63"/>
      <c r="QHE24" s="63"/>
      <c r="QHF24" s="63"/>
      <c r="QHG24" s="63"/>
      <c r="QHH24" s="63"/>
      <c r="QHO24" s="63"/>
      <c r="QHP24" s="63"/>
      <c r="QHQ24" s="63"/>
      <c r="QHR24" s="63"/>
      <c r="QHS24" s="63"/>
      <c r="QHT24" s="63"/>
      <c r="QHU24" s="63"/>
      <c r="QHV24" s="63"/>
      <c r="QHW24" s="63"/>
      <c r="QHX24" s="63"/>
      <c r="QIE24" s="63"/>
      <c r="QIF24" s="63"/>
      <c r="QIG24" s="63"/>
      <c r="QIH24" s="63"/>
      <c r="QII24" s="63"/>
      <c r="QIJ24" s="63"/>
      <c r="QIK24" s="63"/>
      <c r="QIL24" s="63"/>
      <c r="QIM24" s="63"/>
      <c r="QIN24" s="63"/>
      <c r="QIU24" s="63"/>
      <c r="QIV24" s="63"/>
      <c r="QIW24" s="63"/>
      <c r="QIX24" s="63"/>
      <c r="QIY24" s="63"/>
      <c r="QIZ24" s="63"/>
      <c r="QJA24" s="63"/>
      <c r="QJB24" s="63"/>
      <c r="QJC24" s="63"/>
      <c r="QJD24" s="63"/>
      <c r="QJK24" s="63"/>
      <c r="QJL24" s="63"/>
      <c r="QJM24" s="63"/>
      <c r="QJN24" s="63"/>
      <c r="QJO24" s="63"/>
      <c r="QJP24" s="63"/>
      <c r="QJQ24" s="63"/>
      <c r="QJR24" s="63"/>
      <c r="QJS24" s="63"/>
      <c r="QJT24" s="63"/>
      <c r="QKA24" s="63"/>
      <c r="QKB24" s="63"/>
      <c r="QKC24" s="63"/>
      <c r="QKD24" s="63"/>
      <c r="QKE24" s="63"/>
      <c r="QKF24" s="63"/>
      <c r="QKG24" s="63"/>
      <c r="QKH24" s="63"/>
      <c r="QKI24" s="63"/>
      <c r="QKJ24" s="63"/>
      <c r="QKQ24" s="63"/>
      <c r="QKR24" s="63"/>
      <c r="QKS24" s="63"/>
      <c r="QKT24" s="63"/>
      <c r="QKU24" s="63"/>
      <c r="QKV24" s="63"/>
      <c r="QKW24" s="63"/>
      <c r="QKX24" s="63"/>
      <c r="QKY24" s="63"/>
      <c r="QKZ24" s="63"/>
      <c r="QLG24" s="63"/>
      <c r="QLH24" s="63"/>
      <c r="QLI24" s="63"/>
      <c r="QLJ24" s="63"/>
      <c r="QLK24" s="63"/>
      <c r="QLL24" s="63"/>
      <c r="QLM24" s="63"/>
      <c r="QLN24" s="63"/>
      <c r="QLO24" s="63"/>
      <c r="QLP24" s="63"/>
      <c r="QLW24" s="63"/>
      <c r="QLX24" s="63"/>
      <c r="QLY24" s="63"/>
      <c r="QLZ24" s="63"/>
      <c r="QMA24" s="63"/>
      <c r="QMB24" s="63"/>
      <c r="QMC24" s="63"/>
      <c r="QMD24" s="63"/>
      <c r="QME24" s="63"/>
      <c r="QMF24" s="63"/>
      <c r="QMM24" s="63"/>
      <c r="QMN24" s="63"/>
      <c r="QMO24" s="63"/>
      <c r="QMP24" s="63"/>
      <c r="QMQ24" s="63"/>
      <c r="QMR24" s="63"/>
      <c r="QMS24" s="63"/>
      <c r="QMT24" s="63"/>
      <c r="QMU24" s="63"/>
      <c r="QMV24" s="63"/>
      <c r="QNC24" s="63"/>
      <c r="QND24" s="63"/>
      <c r="QNE24" s="63"/>
      <c r="QNF24" s="63"/>
      <c r="QNG24" s="63"/>
      <c r="QNH24" s="63"/>
      <c r="QNI24" s="63"/>
      <c r="QNJ24" s="63"/>
      <c r="QNK24" s="63"/>
      <c r="QNL24" s="63"/>
      <c r="QNS24" s="63"/>
      <c r="QNT24" s="63"/>
      <c r="QNU24" s="63"/>
      <c r="QNV24" s="63"/>
      <c r="QNW24" s="63"/>
      <c r="QNX24" s="63"/>
      <c r="QNY24" s="63"/>
      <c r="QNZ24" s="63"/>
      <c r="QOA24" s="63"/>
      <c r="QOB24" s="63"/>
      <c r="QOI24" s="63"/>
      <c r="QOJ24" s="63"/>
      <c r="QOK24" s="63"/>
      <c r="QOL24" s="63"/>
      <c r="QOM24" s="63"/>
      <c r="QON24" s="63"/>
      <c r="QOO24" s="63"/>
      <c r="QOP24" s="63"/>
      <c r="QOQ24" s="63"/>
      <c r="QOR24" s="63"/>
      <c r="QOY24" s="63"/>
      <c r="QOZ24" s="63"/>
      <c r="QPA24" s="63"/>
      <c r="QPB24" s="63"/>
      <c r="QPC24" s="63"/>
      <c r="QPD24" s="63"/>
      <c r="QPE24" s="63"/>
      <c r="QPF24" s="63"/>
      <c r="QPG24" s="63"/>
      <c r="QPH24" s="63"/>
      <c r="QPO24" s="63"/>
      <c r="QPP24" s="63"/>
      <c r="QPQ24" s="63"/>
      <c r="QPR24" s="63"/>
      <c r="QPS24" s="63"/>
      <c r="QPT24" s="63"/>
      <c r="QPU24" s="63"/>
      <c r="QPV24" s="63"/>
      <c r="QPW24" s="63"/>
      <c r="QPX24" s="63"/>
      <c r="QQE24" s="63"/>
      <c r="QQF24" s="63"/>
      <c r="QQG24" s="63"/>
      <c r="QQH24" s="63"/>
      <c r="QQI24" s="63"/>
      <c r="QQJ24" s="63"/>
      <c r="QQK24" s="63"/>
      <c r="QQL24" s="63"/>
      <c r="QQM24" s="63"/>
      <c r="QQN24" s="63"/>
      <c r="QQU24" s="63"/>
      <c r="QQV24" s="63"/>
      <c r="QQW24" s="63"/>
      <c r="QQX24" s="63"/>
      <c r="QQY24" s="63"/>
      <c r="QQZ24" s="63"/>
      <c r="QRA24" s="63"/>
      <c r="QRB24" s="63"/>
      <c r="QRC24" s="63"/>
      <c r="QRD24" s="63"/>
      <c r="QRK24" s="63"/>
      <c r="QRL24" s="63"/>
      <c r="QRM24" s="63"/>
      <c r="QRN24" s="63"/>
      <c r="QRO24" s="63"/>
      <c r="QRP24" s="63"/>
      <c r="QRQ24" s="63"/>
      <c r="QRR24" s="63"/>
      <c r="QRS24" s="63"/>
      <c r="QRT24" s="63"/>
      <c r="QSA24" s="63"/>
      <c r="QSB24" s="63"/>
      <c r="QSC24" s="63"/>
      <c r="QSD24" s="63"/>
      <c r="QSE24" s="63"/>
      <c r="QSF24" s="63"/>
      <c r="QSG24" s="63"/>
      <c r="QSH24" s="63"/>
      <c r="QSI24" s="63"/>
      <c r="QSJ24" s="63"/>
      <c r="QSQ24" s="63"/>
      <c r="QSR24" s="63"/>
      <c r="QSS24" s="63"/>
      <c r="QST24" s="63"/>
      <c r="QSU24" s="63"/>
      <c r="QSV24" s="63"/>
      <c r="QSW24" s="63"/>
      <c r="QSX24" s="63"/>
      <c r="QSY24" s="63"/>
      <c r="QSZ24" s="63"/>
      <c r="QTG24" s="63"/>
      <c r="QTH24" s="63"/>
      <c r="QTI24" s="63"/>
      <c r="QTJ24" s="63"/>
      <c r="QTK24" s="63"/>
      <c r="QTL24" s="63"/>
      <c r="QTM24" s="63"/>
      <c r="QTN24" s="63"/>
      <c r="QTO24" s="63"/>
      <c r="QTP24" s="63"/>
      <c r="QTW24" s="63"/>
      <c r="QTX24" s="63"/>
      <c r="QTY24" s="63"/>
      <c r="QTZ24" s="63"/>
      <c r="QUA24" s="63"/>
      <c r="QUB24" s="63"/>
      <c r="QUC24" s="63"/>
      <c r="QUD24" s="63"/>
      <c r="QUE24" s="63"/>
      <c r="QUF24" s="63"/>
      <c r="QUM24" s="63"/>
      <c r="QUN24" s="63"/>
      <c r="QUO24" s="63"/>
      <c r="QUP24" s="63"/>
      <c r="QUQ24" s="63"/>
      <c r="QUR24" s="63"/>
      <c r="QUS24" s="63"/>
      <c r="QUT24" s="63"/>
      <c r="QUU24" s="63"/>
      <c r="QUV24" s="63"/>
      <c r="QVC24" s="63"/>
      <c r="QVD24" s="63"/>
      <c r="QVE24" s="63"/>
      <c r="QVF24" s="63"/>
      <c r="QVG24" s="63"/>
      <c r="QVH24" s="63"/>
      <c r="QVI24" s="63"/>
      <c r="QVJ24" s="63"/>
      <c r="QVK24" s="63"/>
      <c r="QVL24" s="63"/>
      <c r="QVS24" s="63"/>
      <c r="QVT24" s="63"/>
      <c r="QVU24" s="63"/>
      <c r="QVV24" s="63"/>
      <c r="QVW24" s="63"/>
      <c r="QVX24" s="63"/>
      <c r="QVY24" s="63"/>
      <c r="QVZ24" s="63"/>
      <c r="QWA24" s="63"/>
      <c r="QWB24" s="63"/>
      <c r="QWI24" s="63"/>
      <c r="QWJ24" s="63"/>
      <c r="QWK24" s="63"/>
      <c r="QWL24" s="63"/>
      <c r="QWM24" s="63"/>
      <c r="QWN24" s="63"/>
      <c r="QWO24" s="63"/>
      <c r="QWP24" s="63"/>
      <c r="QWQ24" s="63"/>
      <c r="QWR24" s="63"/>
      <c r="QWY24" s="63"/>
      <c r="QWZ24" s="63"/>
      <c r="QXA24" s="63"/>
      <c r="QXB24" s="63"/>
      <c r="QXC24" s="63"/>
      <c r="QXD24" s="63"/>
      <c r="QXE24" s="63"/>
      <c r="QXF24" s="63"/>
      <c r="QXG24" s="63"/>
      <c r="QXH24" s="63"/>
      <c r="QXO24" s="63"/>
      <c r="QXP24" s="63"/>
      <c r="QXQ24" s="63"/>
      <c r="QXR24" s="63"/>
      <c r="QXS24" s="63"/>
      <c r="QXT24" s="63"/>
      <c r="QXU24" s="63"/>
      <c r="QXV24" s="63"/>
      <c r="QXW24" s="63"/>
      <c r="QXX24" s="63"/>
      <c r="QYE24" s="63"/>
      <c r="QYF24" s="63"/>
      <c r="QYG24" s="63"/>
      <c r="QYH24" s="63"/>
      <c r="QYI24" s="63"/>
      <c r="QYJ24" s="63"/>
      <c r="QYK24" s="63"/>
      <c r="QYL24" s="63"/>
      <c r="QYM24" s="63"/>
      <c r="QYN24" s="63"/>
      <c r="QYU24" s="63"/>
      <c r="QYV24" s="63"/>
      <c r="QYW24" s="63"/>
      <c r="QYX24" s="63"/>
      <c r="QYY24" s="63"/>
      <c r="QYZ24" s="63"/>
      <c r="QZA24" s="63"/>
      <c r="QZB24" s="63"/>
      <c r="QZC24" s="63"/>
      <c r="QZD24" s="63"/>
      <c r="QZK24" s="63"/>
      <c r="QZL24" s="63"/>
      <c r="QZM24" s="63"/>
      <c r="QZN24" s="63"/>
      <c r="QZO24" s="63"/>
      <c r="QZP24" s="63"/>
      <c r="QZQ24" s="63"/>
      <c r="QZR24" s="63"/>
      <c r="QZS24" s="63"/>
      <c r="QZT24" s="63"/>
      <c r="RAA24" s="63"/>
      <c r="RAB24" s="63"/>
      <c r="RAC24" s="63"/>
      <c r="RAD24" s="63"/>
      <c r="RAE24" s="63"/>
      <c r="RAF24" s="63"/>
      <c r="RAG24" s="63"/>
      <c r="RAH24" s="63"/>
      <c r="RAI24" s="63"/>
      <c r="RAJ24" s="63"/>
      <c r="RAQ24" s="63"/>
      <c r="RAR24" s="63"/>
      <c r="RAS24" s="63"/>
      <c r="RAT24" s="63"/>
      <c r="RAU24" s="63"/>
      <c r="RAV24" s="63"/>
      <c r="RAW24" s="63"/>
      <c r="RAX24" s="63"/>
      <c r="RAY24" s="63"/>
      <c r="RAZ24" s="63"/>
      <c r="RBG24" s="63"/>
      <c r="RBH24" s="63"/>
      <c r="RBI24" s="63"/>
      <c r="RBJ24" s="63"/>
      <c r="RBK24" s="63"/>
      <c r="RBL24" s="63"/>
      <c r="RBM24" s="63"/>
      <c r="RBN24" s="63"/>
      <c r="RBO24" s="63"/>
      <c r="RBP24" s="63"/>
      <c r="RBW24" s="63"/>
      <c r="RBX24" s="63"/>
      <c r="RBY24" s="63"/>
      <c r="RBZ24" s="63"/>
      <c r="RCA24" s="63"/>
      <c r="RCB24" s="63"/>
      <c r="RCC24" s="63"/>
      <c r="RCD24" s="63"/>
      <c r="RCE24" s="63"/>
      <c r="RCF24" s="63"/>
      <c r="RCM24" s="63"/>
      <c r="RCN24" s="63"/>
      <c r="RCO24" s="63"/>
      <c r="RCP24" s="63"/>
      <c r="RCQ24" s="63"/>
      <c r="RCR24" s="63"/>
      <c r="RCS24" s="63"/>
      <c r="RCT24" s="63"/>
      <c r="RCU24" s="63"/>
      <c r="RCV24" s="63"/>
      <c r="RDC24" s="63"/>
      <c r="RDD24" s="63"/>
      <c r="RDE24" s="63"/>
      <c r="RDF24" s="63"/>
      <c r="RDG24" s="63"/>
      <c r="RDH24" s="63"/>
      <c r="RDI24" s="63"/>
      <c r="RDJ24" s="63"/>
      <c r="RDK24" s="63"/>
      <c r="RDL24" s="63"/>
      <c r="RDS24" s="63"/>
      <c r="RDT24" s="63"/>
      <c r="RDU24" s="63"/>
      <c r="RDV24" s="63"/>
      <c r="RDW24" s="63"/>
      <c r="RDX24" s="63"/>
      <c r="RDY24" s="63"/>
      <c r="RDZ24" s="63"/>
      <c r="REA24" s="63"/>
      <c r="REB24" s="63"/>
      <c r="REI24" s="63"/>
      <c r="REJ24" s="63"/>
      <c r="REK24" s="63"/>
      <c r="REL24" s="63"/>
      <c r="REM24" s="63"/>
      <c r="REN24" s="63"/>
      <c r="REO24" s="63"/>
      <c r="REP24" s="63"/>
      <c r="REQ24" s="63"/>
      <c r="RER24" s="63"/>
      <c r="REY24" s="63"/>
      <c r="REZ24" s="63"/>
      <c r="RFA24" s="63"/>
      <c r="RFB24" s="63"/>
      <c r="RFC24" s="63"/>
      <c r="RFD24" s="63"/>
      <c r="RFE24" s="63"/>
      <c r="RFF24" s="63"/>
      <c r="RFG24" s="63"/>
      <c r="RFH24" s="63"/>
      <c r="RFO24" s="63"/>
      <c r="RFP24" s="63"/>
      <c r="RFQ24" s="63"/>
      <c r="RFR24" s="63"/>
      <c r="RFS24" s="63"/>
      <c r="RFT24" s="63"/>
      <c r="RFU24" s="63"/>
      <c r="RFV24" s="63"/>
      <c r="RFW24" s="63"/>
      <c r="RFX24" s="63"/>
      <c r="RGE24" s="63"/>
      <c r="RGF24" s="63"/>
      <c r="RGG24" s="63"/>
      <c r="RGH24" s="63"/>
      <c r="RGI24" s="63"/>
      <c r="RGJ24" s="63"/>
      <c r="RGK24" s="63"/>
      <c r="RGL24" s="63"/>
      <c r="RGM24" s="63"/>
      <c r="RGN24" s="63"/>
      <c r="RGU24" s="63"/>
      <c r="RGV24" s="63"/>
      <c r="RGW24" s="63"/>
      <c r="RGX24" s="63"/>
      <c r="RGY24" s="63"/>
      <c r="RGZ24" s="63"/>
      <c r="RHA24" s="63"/>
      <c r="RHB24" s="63"/>
      <c r="RHC24" s="63"/>
      <c r="RHD24" s="63"/>
      <c r="RHK24" s="63"/>
      <c r="RHL24" s="63"/>
      <c r="RHM24" s="63"/>
      <c r="RHN24" s="63"/>
      <c r="RHO24" s="63"/>
      <c r="RHP24" s="63"/>
      <c r="RHQ24" s="63"/>
      <c r="RHR24" s="63"/>
      <c r="RHS24" s="63"/>
      <c r="RHT24" s="63"/>
      <c r="RIA24" s="63"/>
      <c r="RIB24" s="63"/>
      <c r="RIC24" s="63"/>
      <c r="RID24" s="63"/>
      <c r="RIE24" s="63"/>
      <c r="RIF24" s="63"/>
      <c r="RIG24" s="63"/>
      <c r="RIH24" s="63"/>
      <c r="RII24" s="63"/>
      <c r="RIJ24" s="63"/>
      <c r="RIQ24" s="63"/>
      <c r="RIR24" s="63"/>
      <c r="RIS24" s="63"/>
      <c r="RIT24" s="63"/>
      <c r="RIU24" s="63"/>
      <c r="RIV24" s="63"/>
      <c r="RIW24" s="63"/>
      <c r="RIX24" s="63"/>
      <c r="RIY24" s="63"/>
      <c r="RIZ24" s="63"/>
      <c r="RJG24" s="63"/>
      <c r="RJH24" s="63"/>
      <c r="RJI24" s="63"/>
      <c r="RJJ24" s="63"/>
      <c r="RJK24" s="63"/>
      <c r="RJL24" s="63"/>
      <c r="RJM24" s="63"/>
      <c r="RJN24" s="63"/>
      <c r="RJO24" s="63"/>
      <c r="RJP24" s="63"/>
      <c r="RJW24" s="63"/>
      <c r="RJX24" s="63"/>
      <c r="RJY24" s="63"/>
      <c r="RJZ24" s="63"/>
      <c r="RKA24" s="63"/>
      <c r="RKB24" s="63"/>
      <c r="RKC24" s="63"/>
      <c r="RKD24" s="63"/>
      <c r="RKE24" s="63"/>
      <c r="RKF24" s="63"/>
      <c r="RKM24" s="63"/>
      <c r="RKN24" s="63"/>
      <c r="RKO24" s="63"/>
      <c r="RKP24" s="63"/>
      <c r="RKQ24" s="63"/>
      <c r="RKR24" s="63"/>
      <c r="RKS24" s="63"/>
      <c r="RKT24" s="63"/>
      <c r="RKU24" s="63"/>
      <c r="RKV24" s="63"/>
      <c r="RLC24" s="63"/>
      <c r="RLD24" s="63"/>
      <c r="RLE24" s="63"/>
      <c r="RLF24" s="63"/>
      <c r="RLG24" s="63"/>
      <c r="RLH24" s="63"/>
      <c r="RLI24" s="63"/>
      <c r="RLJ24" s="63"/>
      <c r="RLK24" s="63"/>
      <c r="RLL24" s="63"/>
      <c r="RLS24" s="63"/>
      <c r="RLT24" s="63"/>
      <c r="RLU24" s="63"/>
      <c r="RLV24" s="63"/>
      <c r="RLW24" s="63"/>
      <c r="RLX24" s="63"/>
      <c r="RLY24" s="63"/>
      <c r="RLZ24" s="63"/>
      <c r="RMA24" s="63"/>
      <c r="RMB24" s="63"/>
      <c r="RMI24" s="63"/>
      <c r="RMJ24" s="63"/>
      <c r="RMK24" s="63"/>
      <c r="RML24" s="63"/>
      <c r="RMM24" s="63"/>
      <c r="RMN24" s="63"/>
      <c r="RMO24" s="63"/>
      <c r="RMP24" s="63"/>
      <c r="RMQ24" s="63"/>
      <c r="RMR24" s="63"/>
      <c r="RMY24" s="63"/>
      <c r="RMZ24" s="63"/>
      <c r="RNA24" s="63"/>
      <c r="RNB24" s="63"/>
      <c r="RNC24" s="63"/>
      <c r="RND24" s="63"/>
      <c r="RNE24" s="63"/>
      <c r="RNF24" s="63"/>
      <c r="RNG24" s="63"/>
      <c r="RNH24" s="63"/>
      <c r="RNO24" s="63"/>
      <c r="RNP24" s="63"/>
      <c r="RNQ24" s="63"/>
      <c r="RNR24" s="63"/>
      <c r="RNS24" s="63"/>
      <c r="RNT24" s="63"/>
      <c r="RNU24" s="63"/>
      <c r="RNV24" s="63"/>
      <c r="RNW24" s="63"/>
      <c r="RNX24" s="63"/>
      <c r="ROE24" s="63"/>
      <c r="ROF24" s="63"/>
      <c r="ROG24" s="63"/>
      <c r="ROH24" s="63"/>
      <c r="ROI24" s="63"/>
      <c r="ROJ24" s="63"/>
      <c r="ROK24" s="63"/>
      <c r="ROL24" s="63"/>
      <c r="ROM24" s="63"/>
      <c r="RON24" s="63"/>
      <c r="ROU24" s="63"/>
      <c r="ROV24" s="63"/>
      <c r="ROW24" s="63"/>
      <c r="ROX24" s="63"/>
      <c r="ROY24" s="63"/>
      <c r="ROZ24" s="63"/>
      <c r="RPA24" s="63"/>
      <c r="RPB24" s="63"/>
      <c r="RPC24" s="63"/>
      <c r="RPD24" s="63"/>
      <c r="RPK24" s="63"/>
      <c r="RPL24" s="63"/>
      <c r="RPM24" s="63"/>
      <c r="RPN24" s="63"/>
      <c r="RPO24" s="63"/>
      <c r="RPP24" s="63"/>
      <c r="RPQ24" s="63"/>
      <c r="RPR24" s="63"/>
      <c r="RPS24" s="63"/>
      <c r="RPT24" s="63"/>
      <c r="RQA24" s="63"/>
      <c r="RQB24" s="63"/>
      <c r="RQC24" s="63"/>
      <c r="RQD24" s="63"/>
      <c r="RQE24" s="63"/>
      <c r="RQF24" s="63"/>
      <c r="RQG24" s="63"/>
      <c r="RQH24" s="63"/>
      <c r="RQI24" s="63"/>
      <c r="RQJ24" s="63"/>
      <c r="RQQ24" s="63"/>
      <c r="RQR24" s="63"/>
      <c r="RQS24" s="63"/>
      <c r="RQT24" s="63"/>
      <c r="RQU24" s="63"/>
      <c r="RQV24" s="63"/>
      <c r="RQW24" s="63"/>
      <c r="RQX24" s="63"/>
      <c r="RQY24" s="63"/>
      <c r="RQZ24" s="63"/>
      <c r="RRG24" s="63"/>
      <c r="RRH24" s="63"/>
      <c r="RRI24" s="63"/>
      <c r="RRJ24" s="63"/>
      <c r="RRK24" s="63"/>
      <c r="RRL24" s="63"/>
      <c r="RRM24" s="63"/>
      <c r="RRN24" s="63"/>
      <c r="RRO24" s="63"/>
      <c r="RRP24" s="63"/>
      <c r="RRW24" s="63"/>
      <c r="RRX24" s="63"/>
      <c r="RRY24" s="63"/>
      <c r="RRZ24" s="63"/>
      <c r="RSA24" s="63"/>
      <c r="RSB24" s="63"/>
      <c r="RSC24" s="63"/>
      <c r="RSD24" s="63"/>
      <c r="RSE24" s="63"/>
      <c r="RSF24" s="63"/>
      <c r="RSM24" s="63"/>
      <c r="RSN24" s="63"/>
      <c r="RSO24" s="63"/>
      <c r="RSP24" s="63"/>
      <c r="RSQ24" s="63"/>
      <c r="RSR24" s="63"/>
      <c r="RSS24" s="63"/>
      <c r="RST24" s="63"/>
      <c r="RSU24" s="63"/>
      <c r="RSV24" s="63"/>
      <c r="RTC24" s="63"/>
      <c r="RTD24" s="63"/>
      <c r="RTE24" s="63"/>
      <c r="RTF24" s="63"/>
      <c r="RTG24" s="63"/>
      <c r="RTH24" s="63"/>
      <c r="RTI24" s="63"/>
      <c r="RTJ24" s="63"/>
      <c r="RTK24" s="63"/>
      <c r="RTL24" s="63"/>
      <c r="RTS24" s="63"/>
      <c r="RTT24" s="63"/>
      <c r="RTU24" s="63"/>
      <c r="RTV24" s="63"/>
      <c r="RTW24" s="63"/>
      <c r="RTX24" s="63"/>
      <c r="RTY24" s="63"/>
      <c r="RTZ24" s="63"/>
      <c r="RUA24" s="63"/>
      <c r="RUB24" s="63"/>
      <c r="RUI24" s="63"/>
      <c r="RUJ24" s="63"/>
      <c r="RUK24" s="63"/>
      <c r="RUL24" s="63"/>
      <c r="RUM24" s="63"/>
      <c r="RUN24" s="63"/>
      <c r="RUO24" s="63"/>
      <c r="RUP24" s="63"/>
      <c r="RUQ24" s="63"/>
      <c r="RUR24" s="63"/>
      <c r="RUY24" s="63"/>
      <c r="RUZ24" s="63"/>
      <c r="RVA24" s="63"/>
      <c r="RVB24" s="63"/>
      <c r="RVC24" s="63"/>
      <c r="RVD24" s="63"/>
      <c r="RVE24" s="63"/>
      <c r="RVF24" s="63"/>
      <c r="RVG24" s="63"/>
      <c r="RVH24" s="63"/>
      <c r="RVO24" s="63"/>
      <c r="RVP24" s="63"/>
      <c r="RVQ24" s="63"/>
      <c r="RVR24" s="63"/>
      <c r="RVS24" s="63"/>
      <c r="RVT24" s="63"/>
      <c r="RVU24" s="63"/>
      <c r="RVV24" s="63"/>
      <c r="RVW24" s="63"/>
      <c r="RVX24" s="63"/>
      <c r="RWE24" s="63"/>
      <c r="RWF24" s="63"/>
      <c r="RWG24" s="63"/>
      <c r="RWH24" s="63"/>
      <c r="RWI24" s="63"/>
      <c r="RWJ24" s="63"/>
      <c r="RWK24" s="63"/>
      <c r="RWL24" s="63"/>
      <c r="RWM24" s="63"/>
      <c r="RWN24" s="63"/>
      <c r="RWU24" s="63"/>
      <c r="RWV24" s="63"/>
      <c r="RWW24" s="63"/>
      <c r="RWX24" s="63"/>
      <c r="RWY24" s="63"/>
      <c r="RWZ24" s="63"/>
      <c r="RXA24" s="63"/>
      <c r="RXB24" s="63"/>
      <c r="RXC24" s="63"/>
      <c r="RXD24" s="63"/>
      <c r="RXK24" s="63"/>
      <c r="RXL24" s="63"/>
      <c r="RXM24" s="63"/>
      <c r="RXN24" s="63"/>
      <c r="RXO24" s="63"/>
      <c r="RXP24" s="63"/>
      <c r="RXQ24" s="63"/>
      <c r="RXR24" s="63"/>
      <c r="RXS24" s="63"/>
      <c r="RXT24" s="63"/>
      <c r="RYA24" s="63"/>
      <c r="RYB24" s="63"/>
      <c r="RYC24" s="63"/>
      <c r="RYD24" s="63"/>
      <c r="RYE24" s="63"/>
      <c r="RYF24" s="63"/>
      <c r="RYG24" s="63"/>
      <c r="RYH24" s="63"/>
      <c r="RYI24" s="63"/>
      <c r="RYJ24" s="63"/>
      <c r="RYQ24" s="63"/>
      <c r="RYR24" s="63"/>
      <c r="RYS24" s="63"/>
      <c r="RYT24" s="63"/>
      <c r="RYU24" s="63"/>
      <c r="RYV24" s="63"/>
      <c r="RYW24" s="63"/>
      <c r="RYX24" s="63"/>
      <c r="RYY24" s="63"/>
      <c r="RYZ24" s="63"/>
      <c r="RZG24" s="63"/>
      <c r="RZH24" s="63"/>
      <c r="RZI24" s="63"/>
      <c r="RZJ24" s="63"/>
      <c r="RZK24" s="63"/>
      <c r="RZL24" s="63"/>
      <c r="RZM24" s="63"/>
      <c r="RZN24" s="63"/>
      <c r="RZO24" s="63"/>
      <c r="RZP24" s="63"/>
      <c r="RZW24" s="63"/>
      <c r="RZX24" s="63"/>
      <c r="RZY24" s="63"/>
      <c r="RZZ24" s="63"/>
      <c r="SAA24" s="63"/>
      <c r="SAB24" s="63"/>
      <c r="SAC24" s="63"/>
      <c r="SAD24" s="63"/>
      <c r="SAE24" s="63"/>
      <c r="SAF24" s="63"/>
      <c r="SAM24" s="63"/>
      <c r="SAN24" s="63"/>
      <c r="SAO24" s="63"/>
      <c r="SAP24" s="63"/>
      <c r="SAQ24" s="63"/>
      <c r="SAR24" s="63"/>
      <c r="SAS24" s="63"/>
      <c r="SAT24" s="63"/>
      <c r="SAU24" s="63"/>
      <c r="SAV24" s="63"/>
      <c r="SBC24" s="63"/>
      <c r="SBD24" s="63"/>
      <c r="SBE24" s="63"/>
      <c r="SBF24" s="63"/>
      <c r="SBG24" s="63"/>
      <c r="SBH24" s="63"/>
      <c r="SBI24" s="63"/>
      <c r="SBJ24" s="63"/>
      <c r="SBK24" s="63"/>
      <c r="SBL24" s="63"/>
      <c r="SBS24" s="63"/>
      <c r="SBT24" s="63"/>
      <c r="SBU24" s="63"/>
      <c r="SBV24" s="63"/>
      <c r="SBW24" s="63"/>
      <c r="SBX24" s="63"/>
      <c r="SBY24" s="63"/>
      <c r="SBZ24" s="63"/>
      <c r="SCA24" s="63"/>
      <c r="SCB24" s="63"/>
      <c r="SCI24" s="63"/>
      <c r="SCJ24" s="63"/>
      <c r="SCK24" s="63"/>
      <c r="SCL24" s="63"/>
      <c r="SCM24" s="63"/>
      <c r="SCN24" s="63"/>
      <c r="SCO24" s="63"/>
      <c r="SCP24" s="63"/>
      <c r="SCQ24" s="63"/>
      <c r="SCR24" s="63"/>
      <c r="SCY24" s="63"/>
      <c r="SCZ24" s="63"/>
      <c r="SDA24" s="63"/>
      <c r="SDB24" s="63"/>
      <c r="SDC24" s="63"/>
      <c r="SDD24" s="63"/>
      <c r="SDE24" s="63"/>
      <c r="SDF24" s="63"/>
      <c r="SDG24" s="63"/>
      <c r="SDH24" s="63"/>
      <c r="SDO24" s="63"/>
      <c r="SDP24" s="63"/>
      <c r="SDQ24" s="63"/>
      <c r="SDR24" s="63"/>
      <c r="SDS24" s="63"/>
      <c r="SDT24" s="63"/>
      <c r="SDU24" s="63"/>
      <c r="SDV24" s="63"/>
      <c r="SDW24" s="63"/>
      <c r="SDX24" s="63"/>
      <c r="SEE24" s="63"/>
      <c r="SEF24" s="63"/>
      <c r="SEG24" s="63"/>
      <c r="SEH24" s="63"/>
      <c r="SEI24" s="63"/>
      <c r="SEJ24" s="63"/>
      <c r="SEK24" s="63"/>
      <c r="SEL24" s="63"/>
      <c r="SEM24" s="63"/>
      <c r="SEN24" s="63"/>
      <c r="SEU24" s="63"/>
      <c r="SEV24" s="63"/>
      <c r="SEW24" s="63"/>
      <c r="SEX24" s="63"/>
      <c r="SEY24" s="63"/>
      <c r="SEZ24" s="63"/>
      <c r="SFA24" s="63"/>
      <c r="SFB24" s="63"/>
      <c r="SFC24" s="63"/>
      <c r="SFD24" s="63"/>
      <c r="SFK24" s="63"/>
      <c r="SFL24" s="63"/>
      <c r="SFM24" s="63"/>
      <c r="SFN24" s="63"/>
      <c r="SFO24" s="63"/>
      <c r="SFP24" s="63"/>
      <c r="SFQ24" s="63"/>
      <c r="SFR24" s="63"/>
      <c r="SFS24" s="63"/>
      <c r="SFT24" s="63"/>
      <c r="SGA24" s="63"/>
      <c r="SGB24" s="63"/>
      <c r="SGC24" s="63"/>
      <c r="SGD24" s="63"/>
      <c r="SGE24" s="63"/>
      <c r="SGF24" s="63"/>
      <c r="SGG24" s="63"/>
      <c r="SGH24" s="63"/>
      <c r="SGI24" s="63"/>
      <c r="SGJ24" s="63"/>
      <c r="SGQ24" s="63"/>
      <c r="SGR24" s="63"/>
      <c r="SGS24" s="63"/>
      <c r="SGT24" s="63"/>
      <c r="SGU24" s="63"/>
      <c r="SGV24" s="63"/>
      <c r="SGW24" s="63"/>
      <c r="SGX24" s="63"/>
      <c r="SGY24" s="63"/>
      <c r="SGZ24" s="63"/>
      <c r="SHG24" s="63"/>
      <c r="SHH24" s="63"/>
      <c r="SHI24" s="63"/>
      <c r="SHJ24" s="63"/>
      <c r="SHK24" s="63"/>
      <c r="SHL24" s="63"/>
      <c r="SHM24" s="63"/>
      <c r="SHN24" s="63"/>
      <c r="SHO24" s="63"/>
      <c r="SHP24" s="63"/>
      <c r="SHW24" s="63"/>
      <c r="SHX24" s="63"/>
      <c r="SHY24" s="63"/>
      <c r="SHZ24" s="63"/>
      <c r="SIA24" s="63"/>
      <c r="SIB24" s="63"/>
      <c r="SIC24" s="63"/>
      <c r="SID24" s="63"/>
      <c r="SIE24" s="63"/>
      <c r="SIF24" s="63"/>
      <c r="SIM24" s="63"/>
      <c r="SIN24" s="63"/>
      <c r="SIO24" s="63"/>
      <c r="SIP24" s="63"/>
      <c r="SIQ24" s="63"/>
      <c r="SIR24" s="63"/>
      <c r="SIS24" s="63"/>
      <c r="SIT24" s="63"/>
      <c r="SIU24" s="63"/>
      <c r="SIV24" s="63"/>
      <c r="SJC24" s="63"/>
      <c r="SJD24" s="63"/>
      <c r="SJE24" s="63"/>
      <c r="SJF24" s="63"/>
      <c r="SJG24" s="63"/>
      <c r="SJH24" s="63"/>
      <c r="SJI24" s="63"/>
      <c r="SJJ24" s="63"/>
      <c r="SJK24" s="63"/>
      <c r="SJL24" s="63"/>
      <c r="SJS24" s="63"/>
      <c r="SJT24" s="63"/>
      <c r="SJU24" s="63"/>
      <c r="SJV24" s="63"/>
      <c r="SJW24" s="63"/>
      <c r="SJX24" s="63"/>
      <c r="SJY24" s="63"/>
      <c r="SJZ24" s="63"/>
      <c r="SKA24" s="63"/>
      <c r="SKB24" s="63"/>
      <c r="SKI24" s="63"/>
      <c r="SKJ24" s="63"/>
      <c r="SKK24" s="63"/>
      <c r="SKL24" s="63"/>
      <c r="SKM24" s="63"/>
      <c r="SKN24" s="63"/>
      <c r="SKO24" s="63"/>
      <c r="SKP24" s="63"/>
      <c r="SKQ24" s="63"/>
      <c r="SKR24" s="63"/>
      <c r="SKY24" s="63"/>
      <c r="SKZ24" s="63"/>
      <c r="SLA24" s="63"/>
      <c r="SLB24" s="63"/>
      <c r="SLC24" s="63"/>
      <c r="SLD24" s="63"/>
      <c r="SLE24" s="63"/>
      <c r="SLF24" s="63"/>
      <c r="SLG24" s="63"/>
      <c r="SLH24" s="63"/>
      <c r="SLO24" s="63"/>
      <c r="SLP24" s="63"/>
      <c r="SLQ24" s="63"/>
      <c r="SLR24" s="63"/>
      <c r="SLS24" s="63"/>
      <c r="SLT24" s="63"/>
      <c r="SLU24" s="63"/>
      <c r="SLV24" s="63"/>
      <c r="SLW24" s="63"/>
      <c r="SLX24" s="63"/>
      <c r="SME24" s="63"/>
      <c r="SMF24" s="63"/>
      <c r="SMG24" s="63"/>
      <c r="SMH24" s="63"/>
      <c r="SMI24" s="63"/>
      <c r="SMJ24" s="63"/>
      <c r="SMK24" s="63"/>
      <c r="SML24" s="63"/>
      <c r="SMM24" s="63"/>
      <c r="SMN24" s="63"/>
      <c r="SMU24" s="63"/>
      <c r="SMV24" s="63"/>
      <c r="SMW24" s="63"/>
      <c r="SMX24" s="63"/>
      <c r="SMY24" s="63"/>
      <c r="SMZ24" s="63"/>
      <c r="SNA24" s="63"/>
      <c r="SNB24" s="63"/>
      <c r="SNC24" s="63"/>
      <c r="SND24" s="63"/>
      <c r="SNK24" s="63"/>
      <c r="SNL24" s="63"/>
      <c r="SNM24" s="63"/>
      <c r="SNN24" s="63"/>
      <c r="SNO24" s="63"/>
      <c r="SNP24" s="63"/>
      <c r="SNQ24" s="63"/>
      <c r="SNR24" s="63"/>
      <c r="SNS24" s="63"/>
      <c r="SNT24" s="63"/>
      <c r="SOA24" s="63"/>
      <c r="SOB24" s="63"/>
      <c r="SOC24" s="63"/>
      <c r="SOD24" s="63"/>
      <c r="SOE24" s="63"/>
      <c r="SOF24" s="63"/>
      <c r="SOG24" s="63"/>
      <c r="SOH24" s="63"/>
      <c r="SOI24" s="63"/>
      <c r="SOJ24" s="63"/>
      <c r="SOQ24" s="63"/>
      <c r="SOR24" s="63"/>
      <c r="SOS24" s="63"/>
      <c r="SOT24" s="63"/>
      <c r="SOU24" s="63"/>
      <c r="SOV24" s="63"/>
      <c r="SOW24" s="63"/>
      <c r="SOX24" s="63"/>
      <c r="SOY24" s="63"/>
      <c r="SOZ24" s="63"/>
      <c r="SPG24" s="63"/>
      <c r="SPH24" s="63"/>
      <c r="SPI24" s="63"/>
      <c r="SPJ24" s="63"/>
      <c r="SPK24" s="63"/>
      <c r="SPL24" s="63"/>
      <c r="SPM24" s="63"/>
      <c r="SPN24" s="63"/>
      <c r="SPO24" s="63"/>
      <c r="SPP24" s="63"/>
      <c r="SPW24" s="63"/>
      <c r="SPX24" s="63"/>
      <c r="SPY24" s="63"/>
      <c r="SPZ24" s="63"/>
      <c r="SQA24" s="63"/>
      <c r="SQB24" s="63"/>
      <c r="SQC24" s="63"/>
      <c r="SQD24" s="63"/>
      <c r="SQE24" s="63"/>
      <c r="SQF24" s="63"/>
      <c r="SQM24" s="63"/>
      <c r="SQN24" s="63"/>
      <c r="SQO24" s="63"/>
      <c r="SQP24" s="63"/>
      <c r="SQQ24" s="63"/>
      <c r="SQR24" s="63"/>
      <c r="SQS24" s="63"/>
      <c r="SQT24" s="63"/>
      <c r="SQU24" s="63"/>
      <c r="SQV24" s="63"/>
      <c r="SRC24" s="63"/>
      <c r="SRD24" s="63"/>
      <c r="SRE24" s="63"/>
      <c r="SRF24" s="63"/>
      <c r="SRG24" s="63"/>
      <c r="SRH24" s="63"/>
      <c r="SRI24" s="63"/>
      <c r="SRJ24" s="63"/>
      <c r="SRK24" s="63"/>
      <c r="SRL24" s="63"/>
      <c r="SRS24" s="63"/>
      <c r="SRT24" s="63"/>
      <c r="SRU24" s="63"/>
      <c r="SRV24" s="63"/>
      <c r="SRW24" s="63"/>
      <c r="SRX24" s="63"/>
      <c r="SRY24" s="63"/>
      <c r="SRZ24" s="63"/>
      <c r="SSA24" s="63"/>
      <c r="SSB24" s="63"/>
      <c r="SSI24" s="63"/>
      <c r="SSJ24" s="63"/>
      <c r="SSK24" s="63"/>
      <c r="SSL24" s="63"/>
      <c r="SSM24" s="63"/>
      <c r="SSN24" s="63"/>
      <c r="SSO24" s="63"/>
      <c r="SSP24" s="63"/>
      <c r="SSQ24" s="63"/>
      <c r="SSR24" s="63"/>
      <c r="SSY24" s="63"/>
      <c r="SSZ24" s="63"/>
      <c r="STA24" s="63"/>
      <c r="STB24" s="63"/>
      <c r="STC24" s="63"/>
      <c r="STD24" s="63"/>
      <c r="STE24" s="63"/>
      <c r="STF24" s="63"/>
      <c r="STG24" s="63"/>
      <c r="STH24" s="63"/>
      <c r="STO24" s="63"/>
      <c r="STP24" s="63"/>
      <c r="STQ24" s="63"/>
      <c r="STR24" s="63"/>
      <c r="STS24" s="63"/>
      <c r="STT24" s="63"/>
      <c r="STU24" s="63"/>
      <c r="STV24" s="63"/>
      <c r="STW24" s="63"/>
      <c r="STX24" s="63"/>
      <c r="SUE24" s="63"/>
      <c r="SUF24" s="63"/>
      <c r="SUG24" s="63"/>
      <c r="SUH24" s="63"/>
      <c r="SUI24" s="63"/>
      <c r="SUJ24" s="63"/>
      <c r="SUK24" s="63"/>
      <c r="SUL24" s="63"/>
      <c r="SUM24" s="63"/>
      <c r="SUN24" s="63"/>
      <c r="SUU24" s="63"/>
      <c r="SUV24" s="63"/>
      <c r="SUW24" s="63"/>
      <c r="SUX24" s="63"/>
      <c r="SUY24" s="63"/>
      <c r="SUZ24" s="63"/>
      <c r="SVA24" s="63"/>
      <c r="SVB24" s="63"/>
      <c r="SVC24" s="63"/>
      <c r="SVD24" s="63"/>
      <c r="SVK24" s="63"/>
      <c r="SVL24" s="63"/>
      <c r="SVM24" s="63"/>
      <c r="SVN24" s="63"/>
      <c r="SVO24" s="63"/>
      <c r="SVP24" s="63"/>
      <c r="SVQ24" s="63"/>
      <c r="SVR24" s="63"/>
      <c r="SVS24" s="63"/>
      <c r="SVT24" s="63"/>
      <c r="SWA24" s="63"/>
      <c r="SWB24" s="63"/>
      <c r="SWC24" s="63"/>
      <c r="SWD24" s="63"/>
      <c r="SWE24" s="63"/>
      <c r="SWF24" s="63"/>
      <c r="SWG24" s="63"/>
      <c r="SWH24" s="63"/>
      <c r="SWI24" s="63"/>
      <c r="SWJ24" s="63"/>
      <c r="SWQ24" s="63"/>
      <c r="SWR24" s="63"/>
      <c r="SWS24" s="63"/>
      <c r="SWT24" s="63"/>
      <c r="SWU24" s="63"/>
      <c r="SWV24" s="63"/>
      <c r="SWW24" s="63"/>
      <c r="SWX24" s="63"/>
      <c r="SWY24" s="63"/>
      <c r="SWZ24" s="63"/>
      <c r="SXG24" s="63"/>
      <c r="SXH24" s="63"/>
      <c r="SXI24" s="63"/>
      <c r="SXJ24" s="63"/>
      <c r="SXK24" s="63"/>
      <c r="SXL24" s="63"/>
      <c r="SXM24" s="63"/>
      <c r="SXN24" s="63"/>
      <c r="SXO24" s="63"/>
      <c r="SXP24" s="63"/>
      <c r="SXW24" s="63"/>
      <c r="SXX24" s="63"/>
      <c r="SXY24" s="63"/>
      <c r="SXZ24" s="63"/>
      <c r="SYA24" s="63"/>
      <c r="SYB24" s="63"/>
      <c r="SYC24" s="63"/>
      <c r="SYD24" s="63"/>
      <c r="SYE24" s="63"/>
      <c r="SYF24" s="63"/>
      <c r="SYM24" s="63"/>
      <c r="SYN24" s="63"/>
      <c r="SYO24" s="63"/>
      <c r="SYP24" s="63"/>
      <c r="SYQ24" s="63"/>
      <c r="SYR24" s="63"/>
      <c r="SYS24" s="63"/>
      <c r="SYT24" s="63"/>
      <c r="SYU24" s="63"/>
      <c r="SYV24" s="63"/>
      <c r="SZC24" s="63"/>
      <c r="SZD24" s="63"/>
      <c r="SZE24" s="63"/>
      <c r="SZF24" s="63"/>
      <c r="SZG24" s="63"/>
      <c r="SZH24" s="63"/>
      <c r="SZI24" s="63"/>
      <c r="SZJ24" s="63"/>
      <c r="SZK24" s="63"/>
      <c r="SZL24" s="63"/>
      <c r="SZS24" s="63"/>
      <c r="SZT24" s="63"/>
      <c r="SZU24" s="63"/>
      <c r="SZV24" s="63"/>
      <c r="SZW24" s="63"/>
      <c r="SZX24" s="63"/>
      <c r="SZY24" s="63"/>
      <c r="SZZ24" s="63"/>
      <c r="TAA24" s="63"/>
      <c r="TAB24" s="63"/>
      <c r="TAI24" s="63"/>
      <c r="TAJ24" s="63"/>
      <c r="TAK24" s="63"/>
      <c r="TAL24" s="63"/>
      <c r="TAM24" s="63"/>
      <c r="TAN24" s="63"/>
      <c r="TAO24" s="63"/>
      <c r="TAP24" s="63"/>
      <c r="TAQ24" s="63"/>
      <c r="TAR24" s="63"/>
      <c r="TAY24" s="63"/>
      <c r="TAZ24" s="63"/>
      <c r="TBA24" s="63"/>
      <c r="TBB24" s="63"/>
      <c r="TBC24" s="63"/>
      <c r="TBD24" s="63"/>
      <c r="TBE24" s="63"/>
      <c r="TBF24" s="63"/>
      <c r="TBG24" s="63"/>
      <c r="TBH24" s="63"/>
      <c r="TBO24" s="63"/>
      <c r="TBP24" s="63"/>
      <c r="TBQ24" s="63"/>
      <c r="TBR24" s="63"/>
      <c r="TBS24" s="63"/>
      <c r="TBT24" s="63"/>
      <c r="TBU24" s="63"/>
      <c r="TBV24" s="63"/>
      <c r="TBW24" s="63"/>
      <c r="TBX24" s="63"/>
      <c r="TCE24" s="63"/>
      <c r="TCF24" s="63"/>
      <c r="TCG24" s="63"/>
      <c r="TCH24" s="63"/>
      <c r="TCI24" s="63"/>
      <c r="TCJ24" s="63"/>
      <c r="TCK24" s="63"/>
      <c r="TCL24" s="63"/>
      <c r="TCM24" s="63"/>
      <c r="TCN24" s="63"/>
      <c r="TCU24" s="63"/>
      <c r="TCV24" s="63"/>
      <c r="TCW24" s="63"/>
      <c r="TCX24" s="63"/>
      <c r="TCY24" s="63"/>
      <c r="TCZ24" s="63"/>
      <c r="TDA24" s="63"/>
      <c r="TDB24" s="63"/>
      <c r="TDC24" s="63"/>
      <c r="TDD24" s="63"/>
      <c r="TDK24" s="63"/>
      <c r="TDL24" s="63"/>
      <c r="TDM24" s="63"/>
      <c r="TDN24" s="63"/>
      <c r="TDO24" s="63"/>
      <c r="TDP24" s="63"/>
      <c r="TDQ24" s="63"/>
      <c r="TDR24" s="63"/>
      <c r="TDS24" s="63"/>
      <c r="TDT24" s="63"/>
      <c r="TEA24" s="63"/>
      <c r="TEB24" s="63"/>
      <c r="TEC24" s="63"/>
      <c r="TED24" s="63"/>
      <c r="TEE24" s="63"/>
      <c r="TEF24" s="63"/>
      <c r="TEG24" s="63"/>
      <c r="TEH24" s="63"/>
      <c r="TEI24" s="63"/>
      <c r="TEJ24" s="63"/>
      <c r="TEQ24" s="63"/>
      <c r="TER24" s="63"/>
      <c r="TES24" s="63"/>
      <c r="TET24" s="63"/>
      <c r="TEU24" s="63"/>
      <c r="TEV24" s="63"/>
      <c r="TEW24" s="63"/>
      <c r="TEX24" s="63"/>
      <c r="TEY24" s="63"/>
      <c r="TEZ24" s="63"/>
      <c r="TFG24" s="63"/>
      <c r="TFH24" s="63"/>
      <c r="TFI24" s="63"/>
      <c r="TFJ24" s="63"/>
      <c r="TFK24" s="63"/>
      <c r="TFL24" s="63"/>
      <c r="TFM24" s="63"/>
      <c r="TFN24" s="63"/>
      <c r="TFO24" s="63"/>
      <c r="TFP24" s="63"/>
      <c r="TFW24" s="63"/>
      <c r="TFX24" s="63"/>
      <c r="TFY24" s="63"/>
      <c r="TFZ24" s="63"/>
      <c r="TGA24" s="63"/>
      <c r="TGB24" s="63"/>
      <c r="TGC24" s="63"/>
      <c r="TGD24" s="63"/>
      <c r="TGE24" s="63"/>
      <c r="TGF24" s="63"/>
      <c r="TGM24" s="63"/>
      <c r="TGN24" s="63"/>
      <c r="TGO24" s="63"/>
      <c r="TGP24" s="63"/>
      <c r="TGQ24" s="63"/>
      <c r="TGR24" s="63"/>
      <c r="TGS24" s="63"/>
      <c r="TGT24" s="63"/>
      <c r="TGU24" s="63"/>
      <c r="TGV24" s="63"/>
      <c r="THC24" s="63"/>
      <c r="THD24" s="63"/>
      <c r="THE24" s="63"/>
      <c r="THF24" s="63"/>
      <c r="THG24" s="63"/>
      <c r="THH24" s="63"/>
      <c r="THI24" s="63"/>
      <c r="THJ24" s="63"/>
      <c r="THK24" s="63"/>
      <c r="THL24" s="63"/>
      <c r="THS24" s="63"/>
      <c r="THT24" s="63"/>
      <c r="THU24" s="63"/>
      <c r="THV24" s="63"/>
      <c r="THW24" s="63"/>
      <c r="THX24" s="63"/>
      <c r="THY24" s="63"/>
      <c r="THZ24" s="63"/>
      <c r="TIA24" s="63"/>
      <c r="TIB24" s="63"/>
      <c r="TII24" s="63"/>
      <c r="TIJ24" s="63"/>
      <c r="TIK24" s="63"/>
      <c r="TIL24" s="63"/>
      <c r="TIM24" s="63"/>
      <c r="TIN24" s="63"/>
      <c r="TIO24" s="63"/>
      <c r="TIP24" s="63"/>
      <c r="TIQ24" s="63"/>
      <c r="TIR24" s="63"/>
      <c r="TIY24" s="63"/>
      <c r="TIZ24" s="63"/>
      <c r="TJA24" s="63"/>
      <c r="TJB24" s="63"/>
      <c r="TJC24" s="63"/>
      <c r="TJD24" s="63"/>
      <c r="TJE24" s="63"/>
      <c r="TJF24" s="63"/>
      <c r="TJG24" s="63"/>
      <c r="TJH24" s="63"/>
      <c r="TJO24" s="63"/>
      <c r="TJP24" s="63"/>
      <c r="TJQ24" s="63"/>
      <c r="TJR24" s="63"/>
      <c r="TJS24" s="63"/>
      <c r="TJT24" s="63"/>
      <c r="TJU24" s="63"/>
      <c r="TJV24" s="63"/>
      <c r="TJW24" s="63"/>
      <c r="TJX24" s="63"/>
      <c r="TKE24" s="63"/>
      <c r="TKF24" s="63"/>
      <c r="TKG24" s="63"/>
      <c r="TKH24" s="63"/>
      <c r="TKI24" s="63"/>
      <c r="TKJ24" s="63"/>
      <c r="TKK24" s="63"/>
      <c r="TKL24" s="63"/>
      <c r="TKM24" s="63"/>
      <c r="TKN24" s="63"/>
      <c r="TKU24" s="63"/>
      <c r="TKV24" s="63"/>
      <c r="TKW24" s="63"/>
      <c r="TKX24" s="63"/>
      <c r="TKY24" s="63"/>
      <c r="TKZ24" s="63"/>
      <c r="TLA24" s="63"/>
      <c r="TLB24" s="63"/>
      <c r="TLC24" s="63"/>
      <c r="TLD24" s="63"/>
      <c r="TLK24" s="63"/>
      <c r="TLL24" s="63"/>
      <c r="TLM24" s="63"/>
      <c r="TLN24" s="63"/>
      <c r="TLO24" s="63"/>
      <c r="TLP24" s="63"/>
      <c r="TLQ24" s="63"/>
      <c r="TLR24" s="63"/>
      <c r="TLS24" s="63"/>
      <c r="TLT24" s="63"/>
      <c r="TMA24" s="63"/>
      <c r="TMB24" s="63"/>
      <c r="TMC24" s="63"/>
      <c r="TMD24" s="63"/>
      <c r="TME24" s="63"/>
      <c r="TMF24" s="63"/>
      <c r="TMG24" s="63"/>
      <c r="TMH24" s="63"/>
      <c r="TMI24" s="63"/>
      <c r="TMJ24" s="63"/>
      <c r="TMQ24" s="63"/>
      <c r="TMR24" s="63"/>
      <c r="TMS24" s="63"/>
      <c r="TMT24" s="63"/>
      <c r="TMU24" s="63"/>
      <c r="TMV24" s="63"/>
      <c r="TMW24" s="63"/>
      <c r="TMX24" s="63"/>
      <c r="TMY24" s="63"/>
      <c r="TMZ24" s="63"/>
      <c r="TNG24" s="63"/>
      <c r="TNH24" s="63"/>
      <c r="TNI24" s="63"/>
      <c r="TNJ24" s="63"/>
      <c r="TNK24" s="63"/>
      <c r="TNL24" s="63"/>
      <c r="TNM24" s="63"/>
      <c r="TNN24" s="63"/>
      <c r="TNO24" s="63"/>
      <c r="TNP24" s="63"/>
      <c r="TNW24" s="63"/>
      <c r="TNX24" s="63"/>
      <c r="TNY24" s="63"/>
      <c r="TNZ24" s="63"/>
      <c r="TOA24" s="63"/>
      <c r="TOB24" s="63"/>
      <c r="TOC24" s="63"/>
      <c r="TOD24" s="63"/>
      <c r="TOE24" s="63"/>
      <c r="TOF24" s="63"/>
      <c r="TOM24" s="63"/>
      <c r="TON24" s="63"/>
      <c r="TOO24" s="63"/>
      <c r="TOP24" s="63"/>
      <c r="TOQ24" s="63"/>
      <c r="TOR24" s="63"/>
      <c r="TOS24" s="63"/>
      <c r="TOT24" s="63"/>
      <c r="TOU24" s="63"/>
      <c r="TOV24" s="63"/>
      <c r="TPC24" s="63"/>
      <c r="TPD24" s="63"/>
      <c r="TPE24" s="63"/>
      <c r="TPF24" s="63"/>
      <c r="TPG24" s="63"/>
      <c r="TPH24" s="63"/>
      <c r="TPI24" s="63"/>
      <c r="TPJ24" s="63"/>
      <c r="TPK24" s="63"/>
      <c r="TPL24" s="63"/>
      <c r="TPS24" s="63"/>
      <c r="TPT24" s="63"/>
      <c r="TPU24" s="63"/>
      <c r="TPV24" s="63"/>
      <c r="TPW24" s="63"/>
      <c r="TPX24" s="63"/>
      <c r="TPY24" s="63"/>
      <c r="TPZ24" s="63"/>
      <c r="TQA24" s="63"/>
      <c r="TQB24" s="63"/>
      <c r="TQI24" s="63"/>
      <c r="TQJ24" s="63"/>
      <c r="TQK24" s="63"/>
      <c r="TQL24" s="63"/>
      <c r="TQM24" s="63"/>
      <c r="TQN24" s="63"/>
      <c r="TQO24" s="63"/>
      <c r="TQP24" s="63"/>
      <c r="TQQ24" s="63"/>
      <c r="TQR24" s="63"/>
      <c r="TQY24" s="63"/>
      <c r="TQZ24" s="63"/>
      <c r="TRA24" s="63"/>
      <c r="TRB24" s="63"/>
      <c r="TRC24" s="63"/>
      <c r="TRD24" s="63"/>
      <c r="TRE24" s="63"/>
      <c r="TRF24" s="63"/>
      <c r="TRG24" s="63"/>
      <c r="TRH24" s="63"/>
      <c r="TRO24" s="63"/>
      <c r="TRP24" s="63"/>
      <c r="TRQ24" s="63"/>
      <c r="TRR24" s="63"/>
      <c r="TRS24" s="63"/>
      <c r="TRT24" s="63"/>
      <c r="TRU24" s="63"/>
      <c r="TRV24" s="63"/>
      <c r="TRW24" s="63"/>
      <c r="TRX24" s="63"/>
      <c r="TSE24" s="63"/>
      <c r="TSF24" s="63"/>
      <c r="TSG24" s="63"/>
      <c r="TSH24" s="63"/>
      <c r="TSI24" s="63"/>
      <c r="TSJ24" s="63"/>
      <c r="TSK24" s="63"/>
      <c r="TSL24" s="63"/>
      <c r="TSM24" s="63"/>
      <c r="TSN24" s="63"/>
      <c r="TSU24" s="63"/>
      <c r="TSV24" s="63"/>
      <c r="TSW24" s="63"/>
      <c r="TSX24" s="63"/>
      <c r="TSY24" s="63"/>
      <c r="TSZ24" s="63"/>
      <c r="TTA24" s="63"/>
      <c r="TTB24" s="63"/>
      <c r="TTC24" s="63"/>
      <c r="TTD24" s="63"/>
      <c r="TTK24" s="63"/>
      <c r="TTL24" s="63"/>
      <c r="TTM24" s="63"/>
      <c r="TTN24" s="63"/>
      <c r="TTO24" s="63"/>
      <c r="TTP24" s="63"/>
      <c r="TTQ24" s="63"/>
      <c r="TTR24" s="63"/>
      <c r="TTS24" s="63"/>
      <c r="TTT24" s="63"/>
      <c r="TUA24" s="63"/>
      <c r="TUB24" s="63"/>
      <c r="TUC24" s="63"/>
      <c r="TUD24" s="63"/>
      <c r="TUE24" s="63"/>
      <c r="TUF24" s="63"/>
      <c r="TUG24" s="63"/>
      <c r="TUH24" s="63"/>
      <c r="TUI24" s="63"/>
      <c r="TUJ24" s="63"/>
      <c r="TUQ24" s="63"/>
      <c r="TUR24" s="63"/>
      <c r="TUS24" s="63"/>
      <c r="TUT24" s="63"/>
      <c r="TUU24" s="63"/>
      <c r="TUV24" s="63"/>
      <c r="TUW24" s="63"/>
      <c r="TUX24" s="63"/>
      <c r="TUY24" s="63"/>
      <c r="TUZ24" s="63"/>
      <c r="TVG24" s="63"/>
      <c r="TVH24" s="63"/>
      <c r="TVI24" s="63"/>
      <c r="TVJ24" s="63"/>
      <c r="TVK24" s="63"/>
      <c r="TVL24" s="63"/>
      <c r="TVM24" s="63"/>
      <c r="TVN24" s="63"/>
      <c r="TVO24" s="63"/>
      <c r="TVP24" s="63"/>
      <c r="TVW24" s="63"/>
      <c r="TVX24" s="63"/>
      <c r="TVY24" s="63"/>
      <c r="TVZ24" s="63"/>
      <c r="TWA24" s="63"/>
      <c r="TWB24" s="63"/>
      <c r="TWC24" s="63"/>
      <c r="TWD24" s="63"/>
      <c r="TWE24" s="63"/>
      <c r="TWF24" s="63"/>
      <c r="TWM24" s="63"/>
      <c r="TWN24" s="63"/>
      <c r="TWO24" s="63"/>
      <c r="TWP24" s="63"/>
      <c r="TWQ24" s="63"/>
      <c r="TWR24" s="63"/>
      <c r="TWS24" s="63"/>
      <c r="TWT24" s="63"/>
      <c r="TWU24" s="63"/>
      <c r="TWV24" s="63"/>
      <c r="TXC24" s="63"/>
      <c r="TXD24" s="63"/>
      <c r="TXE24" s="63"/>
      <c r="TXF24" s="63"/>
      <c r="TXG24" s="63"/>
      <c r="TXH24" s="63"/>
      <c r="TXI24" s="63"/>
      <c r="TXJ24" s="63"/>
      <c r="TXK24" s="63"/>
      <c r="TXL24" s="63"/>
      <c r="TXS24" s="63"/>
      <c r="TXT24" s="63"/>
      <c r="TXU24" s="63"/>
      <c r="TXV24" s="63"/>
      <c r="TXW24" s="63"/>
      <c r="TXX24" s="63"/>
      <c r="TXY24" s="63"/>
      <c r="TXZ24" s="63"/>
      <c r="TYA24" s="63"/>
      <c r="TYB24" s="63"/>
      <c r="TYI24" s="63"/>
      <c r="TYJ24" s="63"/>
      <c r="TYK24" s="63"/>
      <c r="TYL24" s="63"/>
      <c r="TYM24" s="63"/>
      <c r="TYN24" s="63"/>
      <c r="TYO24" s="63"/>
      <c r="TYP24" s="63"/>
      <c r="TYQ24" s="63"/>
      <c r="TYR24" s="63"/>
      <c r="TYY24" s="63"/>
      <c r="TYZ24" s="63"/>
      <c r="TZA24" s="63"/>
      <c r="TZB24" s="63"/>
      <c r="TZC24" s="63"/>
      <c r="TZD24" s="63"/>
      <c r="TZE24" s="63"/>
      <c r="TZF24" s="63"/>
      <c r="TZG24" s="63"/>
      <c r="TZH24" s="63"/>
      <c r="TZO24" s="63"/>
      <c r="TZP24" s="63"/>
      <c r="TZQ24" s="63"/>
      <c r="TZR24" s="63"/>
      <c r="TZS24" s="63"/>
      <c r="TZT24" s="63"/>
      <c r="TZU24" s="63"/>
      <c r="TZV24" s="63"/>
      <c r="TZW24" s="63"/>
      <c r="TZX24" s="63"/>
      <c r="UAE24" s="63"/>
      <c r="UAF24" s="63"/>
      <c r="UAG24" s="63"/>
      <c r="UAH24" s="63"/>
      <c r="UAI24" s="63"/>
      <c r="UAJ24" s="63"/>
      <c r="UAK24" s="63"/>
      <c r="UAL24" s="63"/>
      <c r="UAM24" s="63"/>
      <c r="UAN24" s="63"/>
      <c r="UAU24" s="63"/>
      <c r="UAV24" s="63"/>
      <c r="UAW24" s="63"/>
      <c r="UAX24" s="63"/>
      <c r="UAY24" s="63"/>
      <c r="UAZ24" s="63"/>
      <c r="UBA24" s="63"/>
      <c r="UBB24" s="63"/>
      <c r="UBC24" s="63"/>
      <c r="UBD24" s="63"/>
      <c r="UBK24" s="63"/>
      <c r="UBL24" s="63"/>
      <c r="UBM24" s="63"/>
      <c r="UBN24" s="63"/>
      <c r="UBO24" s="63"/>
      <c r="UBP24" s="63"/>
      <c r="UBQ24" s="63"/>
      <c r="UBR24" s="63"/>
      <c r="UBS24" s="63"/>
      <c r="UBT24" s="63"/>
      <c r="UCA24" s="63"/>
      <c r="UCB24" s="63"/>
      <c r="UCC24" s="63"/>
      <c r="UCD24" s="63"/>
      <c r="UCE24" s="63"/>
      <c r="UCF24" s="63"/>
      <c r="UCG24" s="63"/>
      <c r="UCH24" s="63"/>
      <c r="UCI24" s="63"/>
      <c r="UCJ24" s="63"/>
      <c r="UCQ24" s="63"/>
      <c r="UCR24" s="63"/>
      <c r="UCS24" s="63"/>
      <c r="UCT24" s="63"/>
      <c r="UCU24" s="63"/>
      <c r="UCV24" s="63"/>
      <c r="UCW24" s="63"/>
      <c r="UCX24" s="63"/>
      <c r="UCY24" s="63"/>
      <c r="UCZ24" s="63"/>
      <c r="UDG24" s="63"/>
      <c r="UDH24" s="63"/>
      <c r="UDI24" s="63"/>
      <c r="UDJ24" s="63"/>
      <c r="UDK24" s="63"/>
      <c r="UDL24" s="63"/>
      <c r="UDM24" s="63"/>
      <c r="UDN24" s="63"/>
      <c r="UDO24" s="63"/>
      <c r="UDP24" s="63"/>
      <c r="UDW24" s="63"/>
      <c r="UDX24" s="63"/>
      <c r="UDY24" s="63"/>
      <c r="UDZ24" s="63"/>
      <c r="UEA24" s="63"/>
      <c r="UEB24" s="63"/>
      <c r="UEC24" s="63"/>
      <c r="UED24" s="63"/>
      <c r="UEE24" s="63"/>
      <c r="UEF24" s="63"/>
      <c r="UEM24" s="63"/>
      <c r="UEN24" s="63"/>
      <c r="UEO24" s="63"/>
      <c r="UEP24" s="63"/>
      <c r="UEQ24" s="63"/>
      <c r="UER24" s="63"/>
      <c r="UES24" s="63"/>
      <c r="UET24" s="63"/>
      <c r="UEU24" s="63"/>
      <c r="UEV24" s="63"/>
      <c r="UFC24" s="63"/>
      <c r="UFD24" s="63"/>
      <c r="UFE24" s="63"/>
      <c r="UFF24" s="63"/>
      <c r="UFG24" s="63"/>
      <c r="UFH24" s="63"/>
      <c r="UFI24" s="63"/>
      <c r="UFJ24" s="63"/>
      <c r="UFK24" s="63"/>
      <c r="UFL24" s="63"/>
      <c r="UFS24" s="63"/>
      <c r="UFT24" s="63"/>
      <c r="UFU24" s="63"/>
      <c r="UFV24" s="63"/>
      <c r="UFW24" s="63"/>
      <c r="UFX24" s="63"/>
      <c r="UFY24" s="63"/>
      <c r="UFZ24" s="63"/>
      <c r="UGA24" s="63"/>
      <c r="UGB24" s="63"/>
      <c r="UGI24" s="63"/>
      <c r="UGJ24" s="63"/>
      <c r="UGK24" s="63"/>
      <c r="UGL24" s="63"/>
      <c r="UGM24" s="63"/>
      <c r="UGN24" s="63"/>
      <c r="UGO24" s="63"/>
      <c r="UGP24" s="63"/>
      <c r="UGQ24" s="63"/>
      <c r="UGR24" s="63"/>
      <c r="UGY24" s="63"/>
      <c r="UGZ24" s="63"/>
      <c r="UHA24" s="63"/>
      <c r="UHB24" s="63"/>
      <c r="UHC24" s="63"/>
      <c r="UHD24" s="63"/>
      <c r="UHE24" s="63"/>
      <c r="UHF24" s="63"/>
      <c r="UHG24" s="63"/>
      <c r="UHH24" s="63"/>
      <c r="UHO24" s="63"/>
      <c r="UHP24" s="63"/>
      <c r="UHQ24" s="63"/>
      <c r="UHR24" s="63"/>
      <c r="UHS24" s="63"/>
      <c r="UHT24" s="63"/>
      <c r="UHU24" s="63"/>
      <c r="UHV24" s="63"/>
      <c r="UHW24" s="63"/>
      <c r="UHX24" s="63"/>
      <c r="UIE24" s="63"/>
      <c r="UIF24" s="63"/>
      <c r="UIG24" s="63"/>
      <c r="UIH24" s="63"/>
      <c r="UII24" s="63"/>
      <c r="UIJ24" s="63"/>
      <c r="UIK24" s="63"/>
      <c r="UIL24" s="63"/>
      <c r="UIM24" s="63"/>
      <c r="UIN24" s="63"/>
      <c r="UIU24" s="63"/>
      <c r="UIV24" s="63"/>
      <c r="UIW24" s="63"/>
      <c r="UIX24" s="63"/>
      <c r="UIY24" s="63"/>
      <c r="UIZ24" s="63"/>
      <c r="UJA24" s="63"/>
      <c r="UJB24" s="63"/>
      <c r="UJC24" s="63"/>
      <c r="UJD24" s="63"/>
      <c r="UJK24" s="63"/>
      <c r="UJL24" s="63"/>
      <c r="UJM24" s="63"/>
      <c r="UJN24" s="63"/>
      <c r="UJO24" s="63"/>
      <c r="UJP24" s="63"/>
      <c r="UJQ24" s="63"/>
      <c r="UJR24" s="63"/>
      <c r="UJS24" s="63"/>
      <c r="UJT24" s="63"/>
      <c r="UKA24" s="63"/>
      <c r="UKB24" s="63"/>
      <c r="UKC24" s="63"/>
      <c r="UKD24" s="63"/>
      <c r="UKE24" s="63"/>
      <c r="UKF24" s="63"/>
      <c r="UKG24" s="63"/>
      <c r="UKH24" s="63"/>
      <c r="UKI24" s="63"/>
      <c r="UKJ24" s="63"/>
      <c r="UKQ24" s="63"/>
      <c r="UKR24" s="63"/>
      <c r="UKS24" s="63"/>
      <c r="UKT24" s="63"/>
      <c r="UKU24" s="63"/>
      <c r="UKV24" s="63"/>
      <c r="UKW24" s="63"/>
      <c r="UKX24" s="63"/>
      <c r="UKY24" s="63"/>
      <c r="UKZ24" s="63"/>
      <c r="ULG24" s="63"/>
      <c r="ULH24" s="63"/>
      <c r="ULI24" s="63"/>
      <c r="ULJ24" s="63"/>
      <c r="ULK24" s="63"/>
      <c r="ULL24" s="63"/>
      <c r="ULM24" s="63"/>
      <c r="ULN24" s="63"/>
      <c r="ULO24" s="63"/>
      <c r="ULP24" s="63"/>
      <c r="ULW24" s="63"/>
      <c r="ULX24" s="63"/>
      <c r="ULY24" s="63"/>
      <c r="ULZ24" s="63"/>
      <c r="UMA24" s="63"/>
      <c r="UMB24" s="63"/>
      <c r="UMC24" s="63"/>
      <c r="UMD24" s="63"/>
      <c r="UME24" s="63"/>
      <c r="UMF24" s="63"/>
      <c r="UMM24" s="63"/>
      <c r="UMN24" s="63"/>
      <c r="UMO24" s="63"/>
      <c r="UMP24" s="63"/>
      <c r="UMQ24" s="63"/>
      <c r="UMR24" s="63"/>
      <c r="UMS24" s="63"/>
      <c r="UMT24" s="63"/>
      <c r="UMU24" s="63"/>
      <c r="UMV24" s="63"/>
      <c r="UNC24" s="63"/>
      <c r="UND24" s="63"/>
      <c r="UNE24" s="63"/>
      <c r="UNF24" s="63"/>
      <c r="UNG24" s="63"/>
      <c r="UNH24" s="63"/>
      <c r="UNI24" s="63"/>
      <c r="UNJ24" s="63"/>
      <c r="UNK24" s="63"/>
      <c r="UNL24" s="63"/>
      <c r="UNS24" s="63"/>
      <c r="UNT24" s="63"/>
      <c r="UNU24" s="63"/>
      <c r="UNV24" s="63"/>
      <c r="UNW24" s="63"/>
      <c r="UNX24" s="63"/>
      <c r="UNY24" s="63"/>
      <c r="UNZ24" s="63"/>
      <c r="UOA24" s="63"/>
      <c r="UOB24" s="63"/>
      <c r="UOI24" s="63"/>
      <c r="UOJ24" s="63"/>
      <c r="UOK24" s="63"/>
      <c r="UOL24" s="63"/>
      <c r="UOM24" s="63"/>
      <c r="UON24" s="63"/>
      <c r="UOO24" s="63"/>
      <c r="UOP24" s="63"/>
      <c r="UOQ24" s="63"/>
      <c r="UOR24" s="63"/>
      <c r="UOY24" s="63"/>
      <c r="UOZ24" s="63"/>
      <c r="UPA24" s="63"/>
      <c r="UPB24" s="63"/>
      <c r="UPC24" s="63"/>
      <c r="UPD24" s="63"/>
      <c r="UPE24" s="63"/>
      <c r="UPF24" s="63"/>
      <c r="UPG24" s="63"/>
      <c r="UPH24" s="63"/>
      <c r="UPO24" s="63"/>
      <c r="UPP24" s="63"/>
      <c r="UPQ24" s="63"/>
      <c r="UPR24" s="63"/>
      <c r="UPS24" s="63"/>
      <c r="UPT24" s="63"/>
      <c r="UPU24" s="63"/>
      <c r="UPV24" s="63"/>
      <c r="UPW24" s="63"/>
      <c r="UPX24" s="63"/>
      <c r="UQE24" s="63"/>
      <c r="UQF24" s="63"/>
      <c r="UQG24" s="63"/>
      <c r="UQH24" s="63"/>
      <c r="UQI24" s="63"/>
      <c r="UQJ24" s="63"/>
      <c r="UQK24" s="63"/>
      <c r="UQL24" s="63"/>
      <c r="UQM24" s="63"/>
      <c r="UQN24" s="63"/>
      <c r="UQU24" s="63"/>
      <c r="UQV24" s="63"/>
      <c r="UQW24" s="63"/>
      <c r="UQX24" s="63"/>
      <c r="UQY24" s="63"/>
      <c r="UQZ24" s="63"/>
      <c r="URA24" s="63"/>
      <c r="URB24" s="63"/>
      <c r="URC24" s="63"/>
      <c r="URD24" s="63"/>
      <c r="URK24" s="63"/>
      <c r="URL24" s="63"/>
      <c r="URM24" s="63"/>
      <c r="URN24" s="63"/>
      <c r="URO24" s="63"/>
      <c r="URP24" s="63"/>
      <c r="URQ24" s="63"/>
      <c r="URR24" s="63"/>
      <c r="URS24" s="63"/>
      <c r="URT24" s="63"/>
      <c r="USA24" s="63"/>
      <c r="USB24" s="63"/>
      <c r="USC24" s="63"/>
      <c r="USD24" s="63"/>
      <c r="USE24" s="63"/>
      <c r="USF24" s="63"/>
      <c r="USG24" s="63"/>
      <c r="USH24" s="63"/>
      <c r="USI24" s="63"/>
      <c r="USJ24" s="63"/>
      <c r="USQ24" s="63"/>
      <c r="USR24" s="63"/>
      <c r="USS24" s="63"/>
      <c r="UST24" s="63"/>
      <c r="USU24" s="63"/>
      <c r="USV24" s="63"/>
      <c r="USW24" s="63"/>
      <c r="USX24" s="63"/>
      <c r="USY24" s="63"/>
      <c r="USZ24" s="63"/>
      <c r="UTG24" s="63"/>
      <c r="UTH24" s="63"/>
      <c r="UTI24" s="63"/>
      <c r="UTJ24" s="63"/>
      <c r="UTK24" s="63"/>
      <c r="UTL24" s="63"/>
      <c r="UTM24" s="63"/>
      <c r="UTN24" s="63"/>
      <c r="UTO24" s="63"/>
      <c r="UTP24" s="63"/>
      <c r="UTW24" s="63"/>
      <c r="UTX24" s="63"/>
      <c r="UTY24" s="63"/>
      <c r="UTZ24" s="63"/>
      <c r="UUA24" s="63"/>
      <c r="UUB24" s="63"/>
      <c r="UUC24" s="63"/>
      <c r="UUD24" s="63"/>
      <c r="UUE24" s="63"/>
      <c r="UUF24" s="63"/>
      <c r="UUM24" s="63"/>
      <c r="UUN24" s="63"/>
      <c r="UUO24" s="63"/>
      <c r="UUP24" s="63"/>
      <c r="UUQ24" s="63"/>
      <c r="UUR24" s="63"/>
      <c r="UUS24" s="63"/>
      <c r="UUT24" s="63"/>
      <c r="UUU24" s="63"/>
      <c r="UUV24" s="63"/>
      <c r="UVC24" s="63"/>
      <c r="UVD24" s="63"/>
      <c r="UVE24" s="63"/>
      <c r="UVF24" s="63"/>
      <c r="UVG24" s="63"/>
      <c r="UVH24" s="63"/>
      <c r="UVI24" s="63"/>
      <c r="UVJ24" s="63"/>
      <c r="UVK24" s="63"/>
      <c r="UVL24" s="63"/>
      <c r="UVS24" s="63"/>
      <c r="UVT24" s="63"/>
      <c r="UVU24" s="63"/>
      <c r="UVV24" s="63"/>
      <c r="UVW24" s="63"/>
      <c r="UVX24" s="63"/>
      <c r="UVY24" s="63"/>
      <c r="UVZ24" s="63"/>
      <c r="UWA24" s="63"/>
      <c r="UWB24" s="63"/>
      <c r="UWI24" s="63"/>
      <c r="UWJ24" s="63"/>
      <c r="UWK24" s="63"/>
      <c r="UWL24" s="63"/>
      <c r="UWM24" s="63"/>
      <c r="UWN24" s="63"/>
      <c r="UWO24" s="63"/>
      <c r="UWP24" s="63"/>
      <c r="UWQ24" s="63"/>
      <c r="UWR24" s="63"/>
      <c r="UWY24" s="63"/>
      <c r="UWZ24" s="63"/>
      <c r="UXA24" s="63"/>
      <c r="UXB24" s="63"/>
      <c r="UXC24" s="63"/>
      <c r="UXD24" s="63"/>
      <c r="UXE24" s="63"/>
      <c r="UXF24" s="63"/>
      <c r="UXG24" s="63"/>
      <c r="UXH24" s="63"/>
      <c r="UXO24" s="63"/>
      <c r="UXP24" s="63"/>
      <c r="UXQ24" s="63"/>
      <c r="UXR24" s="63"/>
      <c r="UXS24" s="63"/>
      <c r="UXT24" s="63"/>
      <c r="UXU24" s="63"/>
      <c r="UXV24" s="63"/>
      <c r="UXW24" s="63"/>
      <c r="UXX24" s="63"/>
      <c r="UYE24" s="63"/>
      <c r="UYF24" s="63"/>
      <c r="UYG24" s="63"/>
      <c r="UYH24" s="63"/>
      <c r="UYI24" s="63"/>
      <c r="UYJ24" s="63"/>
      <c r="UYK24" s="63"/>
      <c r="UYL24" s="63"/>
      <c r="UYM24" s="63"/>
      <c r="UYN24" s="63"/>
      <c r="UYU24" s="63"/>
      <c r="UYV24" s="63"/>
      <c r="UYW24" s="63"/>
      <c r="UYX24" s="63"/>
      <c r="UYY24" s="63"/>
      <c r="UYZ24" s="63"/>
      <c r="UZA24" s="63"/>
      <c r="UZB24" s="63"/>
      <c r="UZC24" s="63"/>
      <c r="UZD24" s="63"/>
      <c r="UZK24" s="63"/>
      <c r="UZL24" s="63"/>
      <c r="UZM24" s="63"/>
      <c r="UZN24" s="63"/>
      <c r="UZO24" s="63"/>
      <c r="UZP24" s="63"/>
      <c r="UZQ24" s="63"/>
      <c r="UZR24" s="63"/>
      <c r="UZS24" s="63"/>
      <c r="UZT24" s="63"/>
      <c r="VAA24" s="63"/>
      <c r="VAB24" s="63"/>
      <c r="VAC24" s="63"/>
      <c r="VAD24" s="63"/>
      <c r="VAE24" s="63"/>
      <c r="VAF24" s="63"/>
      <c r="VAG24" s="63"/>
      <c r="VAH24" s="63"/>
      <c r="VAI24" s="63"/>
      <c r="VAJ24" s="63"/>
      <c r="VAQ24" s="63"/>
      <c r="VAR24" s="63"/>
      <c r="VAS24" s="63"/>
      <c r="VAT24" s="63"/>
      <c r="VAU24" s="63"/>
      <c r="VAV24" s="63"/>
      <c r="VAW24" s="63"/>
      <c r="VAX24" s="63"/>
      <c r="VAY24" s="63"/>
      <c r="VAZ24" s="63"/>
      <c r="VBG24" s="63"/>
      <c r="VBH24" s="63"/>
      <c r="VBI24" s="63"/>
      <c r="VBJ24" s="63"/>
      <c r="VBK24" s="63"/>
      <c r="VBL24" s="63"/>
      <c r="VBM24" s="63"/>
      <c r="VBN24" s="63"/>
      <c r="VBO24" s="63"/>
      <c r="VBP24" s="63"/>
      <c r="VBW24" s="63"/>
      <c r="VBX24" s="63"/>
      <c r="VBY24" s="63"/>
      <c r="VBZ24" s="63"/>
      <c r="VCA24" s="63"/>
      <c r="VCB24" s="63"/>
      <c r="VCC24" s="63"/>
      <c r="VCD24" s="63"/>
      <c r="VCE24" s="63"/>
      <c r="VCF24" s="63"/>
      <c r="VCM24" s="63"/>
      <c r="VCN24" s="63"/>
      <c r="VCO24" s="63"/>
      <c r="VCP24" s="63"/>
      <c r="VCQ24" s="63"/>
      <c r="VCR24" s="63"/>
      <c r="VCS24" s="63"/>
      <c r="VCT24" s="63"/>
      <c r="VCU24" s="63"/>
      <c r="VCV24" s="63"/>
      <c r="VDC24" s="63"/>
      <c r="VDD24" s="63"/>
      <c r="VDE24" s="63"/>
      <c r="VDF24" s="63"/>
      <c r="VDG24" s="63"/>
      <c r="VDH24" s="63"/>
      <c r="VDI24" s="63"/>
      <c r="VDJ24" s="63"/>
      <c r="VDK24" s="63"/>
      <c r="VDL24" s="63"/>
      <c r="VDS24" s="63"/>
      <c r="VDT24" s="63"/>
      <c r="VDU24" s="63"/>
      <c r="VDV24" s="63"/>
      <c r="VDW24" s="63"/>
      <c r="VDX24" s="63"/>
      <c r="VDY24" s="63"/>
      <c r="VDZ24" s="63"/>
      <c r="VEA24" s="63"/>
      <c r="VEB24" s="63"/>
      <c r="VEI24" s="63"/>
      <c r="VEJ24" s="63"/>
      <c r="VEK24" s="63"/>
      <c r="VEL24" s="63"/>
      <c r="VEM24" s="63"/>
      <c r="VEN24" s="63"/>
      <c r="VEO24" s="63"/>
      <c r="VEP24" s="63"/>
      <c r="VEQ24" s="63"/>
      <c r="VER24" s="63"/>
      <c r="VEY24" s="63"/>
      <c r="VEZ24" s="63"/>
      <c r="VFA24" s="63"/>
      <c r="VFB24" s="63"/>
      <c r="VFC24" s="63"/>
      <c r="VFD24" s="63"/>
      <c r="VFE24" s="63"/>
      <c r="VFF24" s="63"/>
      <c r="VFG24" s="63"/>
      <c r="VFH24" s="63"/>
      <c r="VFO24" s="63"/>
      <c r="VFP24" s="63"/>
      <c r="VFQ24" s="63"/>
      <c r="VFR24" s="63"/>
      <c r="VFS24" s="63"/>
      <c r="VFT24" s="63"/>
      <c r="VFU24" s="63"/>
      <c r="VFV24" s="63"/>
      <c r="VFW24" s="63"/>
      <c r="VFX24" s="63"/>
      <c r="VGE24" s="63"/>
      <c r="VGF24" s="63"/>
      <c r="VGG24" s="63"/>
      <c r="VGH24" s="63"/>
      <c r="VGI24" s="63"/>
      <c r="VGJ24" s="63"/>
      <c r="VGK24" s="63"/>
      <c r="VGL24" s="63"/>
      <c r="VGM24" s="63"/>
      <c r="VGN24" s="63"/>
      <c r="VGU24" s="63"/>
      <c r="VGV24" s="63"/>
      <c r="VGW24" s="63"/>
      <c r="VGX24" s="63"/>
      <c r="VGY24" s="63"/>
      <c r="VGZ24" s="63"/>
      <c r="VHA24" s="63"/>
      <c r="VHB24" s="63"/>
      <c r="VHC24" s="63"/>
      <c r="VHD24" s="63"/>
      <c r="VHK24" s="63"/>
      <c r="VHL24" s="63"/>
      <c r="VHM24" s="63"/>
      <c r="VHN24" s="63"/>
      <c r="VHO24" s="63"/>
      <c r="VHP24" s="63"/>
      <c r="VHQ24" s="63"/>
      <c r="VHR24" s="63"/>
      <c r="VHS24" s="63"/>
      <c r="VHT24" s="63"/>
      <c r="VIA24" s="63"/>
      <c r="VIB24" s="63"/>
      <c r="VIC24" s="63"/>
      <c r="VID24" s="63"/>
      <c r="VIE24" s="63"/>
      <c r="VIF24" s="63"/>
      <c r="VIG24" s="63"/>
      <c r="VIH24" s="63"/>
      <c r="VII24" s="63"/>
      <c r="VIJ24" s="63"/>
      <c r="VIQ24" s="63"/>
      <c r="VIR24" s="63"/>
      <c r="VIS24" s="63"/>
      <c r="VIT24" s="63"/>
      <c r="VIU24" s="63"/>
      <c r="VIV24" s="63"/>
      <c r="VIW24" s="63"/>
      <c r="VIX24" s="63"/>
      <c r="VIY24" s="63"/>
      <c r="VIZ24" s="63"/>
      <c r="VJG24" s="63"/>
      <c r="VJH24" s="63"/>
      <c r="VJI24" s="63"/>
      <c r="VJJ24" s="63"/>
      <c r="VJK24" s="63"/>
      <c r="VJL24" s="63"/>
      <c r="VJM24" s="63"/>
      <c r="VJN24" s="63"/>
      <c r="VJO24" s="63"/>
      <c r="VJP24" s="63"/>
      <c r="VJW24" s="63"/>
      <c r="VJX24" s="63"/>
      <c r="VJY24" s="63"/>
      <c r="VJZ24" s="63"/>
      <c r="VKA24" s="63"/>
      <c r="VKB24" s="63"/>
      <c r="VKC24" s="63"/>
      <c r="VKD24" s="63"/>
      <c r="VKE24" s="63"/>
      <c r="VKF24" s="63"/>
      <c r="VKM24" s="63"/>
      <c r="VKN24" s="63"/>
      <c r="VKO24" s="63"/>
      <c r="VKP24" s="63"/>
      <c r="VKQ24" s="63"/>
      <c r="VKR24" s="63"/>
      <c r="VKS24" s="63"/>
      <c r="VKT24" s="63"/>
      <c r="VKU24" s="63"/>
      <c r="VKV24" s="63"/>
      <c r="VLC24" s="63"/>
      <c r="VLD24" s="63"/>
      <c r="VLE24" s="63"/>
      <c r="VLF24" s="63"/>
      <c r="VLG24" s="63"/>
      <c r="VLH24" s="63"/>
      <c r="VLI24" s="63"/>
      <c r="VLJ24" s="63"/>
      <c r="VLK24" s="63"/>
      <c r="VLL24" s="63"/>
      <c r="VLS24" s="63"/>
      <c r="VLT24" s="63"/>
      <c r="VLU24" s="63"/>
      <c r="VLV24" s="63"/>
      <c r="VLW24" s="63"/>
      <c r="VLX24" s="63"/>
      <c r="VLY24" s="63"/>
      <c r="VLZ24" s="63"/>
      <c r="VMA24" s="63"/>
      <c r="VMB24" s="63"/>
      <c r="VMI24" s="63"/>
      <c r="VMJ24" s="63"/>
      <c r="VMK24" s="63"/>
      <c r="VML24" s="63"/>
      <c r="VMM24" s="63"/>
      <c r="VMN24" s="63"/>
      <c r="VMO24" s="63"/>
      <c r="VMP24" s="63"/>
      <c r="VMQ24" s="63"/>
      <c r="VMR24" s="63"/>
      <c r="VMY24" s="63"/>
      <c r="VMZ24" s="63"/>
      <c r="VNA24" s="63"/>
      <c r="VNB24" s="63"/>
      <c r="VNC24" s="63"/>
      <c r="VND24" s="63"/>
      <c r="VNE24" s="63"/>
      <c r="VNF24" s="63"/>
      <c r="VNG24" s="63"/>
      <c r="VNH24" s="63"/>
      <c r="VNO24" s="63"/>
      <c r="VNP24" s="63"/>
      <c r="VNQ24" s="63"/>
      <c r="VNR24" s="63"/>
      <c r="VNS24" s="63"/>
      <c r="VNT24" s="63"/>
      <c r="VNU24" s="63"/>
      <c r="VNV24" s="63"/>
      <c r="VNW24" s="63"/>
      <c r="VNX24" s="63"/>
      <c r="VOE24" s="63"/>
      <c r="VOF24" s="63"/>
      <c r="VOG24" s="63"/>
      <c r="VOH24" s="63"/>
      <c r="VOI24" s="63"/>
      <c r="VOJ24" s="63"/>
      <c r="VOK24" s="63"/>
      <c r="VOL24" s="63"/>
      <c r="VOM24" s="63"/>
      <c r="VON24" s="63"/>
      <c r="VOU24" s="63"/>
      <c r="VOV24" s="63"/>
      <c r="VOW24" s="63"/>
      <c r="VOX24" s="63"/>
      <c r="VOY24" s="63"/>
      <c r="VOZ24" s="63"/>
      <c r="VPA24" s="63"/>
      <c r="VPB24" s="63"/>
      <c r="VPC24" s="63"/>
      <c r="VPD24" s="63"/>
      <c r="VPK24" s="63"/>
      <c r="VPL24" s="63"/>
      <c r="VPM24" s="63"/>
      <c r="VPN24" s="63"/>
      <c r="VPO24" s="63"/>
      <c r="VPP24" s="63"/>
      <c r="VPQ24" s="63"/>
      <c r="VPR24" s="63"/>
      <c r="VPS24" s="63"/>
      <c r="VPT24" s="63"/>
      <c r="VQA24" s="63"/>
      <c r="VQB24" s="63"/>
      <c r="VQC24" s="63"/>
      <c r="VQD24" s="63"/>
      <c r="VQE24" s="63"/>
      <c r="VQF24" s="63"/>
      <c r="VQG24" s="63"/>
      <c r="VQH24" s="63"/>
      <c r="VQI24" s="63"/>
      <c r="VQJ24" s="63"/>
      <c r="VQQ24" s="63"/>
      <c r="VQR24" s="63"/>
      <c r="VQS24" s="63"/>
      <c r="VQT24" s="63"/>
      <c r="VQU24" s="63"/>
      <c r="VQV24" s="63"/>
      <c r="VQW24" s="63"/>
      <c r="VQX24" s="63"/>
      <c r="VQY24" s="63"/>
      <c r="VQZ24" s="63"/>
      <c r="VRG24" s="63"/>
      <c r="VRH24" s="63"/>
      <c r="VRI24" s="63"/>
      <c r="VRJ24" s="63"/>
      <c r="VRK24" s="63"/>
      <c r="VRL24" s="63"/>
      <c r="VRM24" s="63"/>
      <c r="VRN24" s="63"/>
      <c r="VRO24" s="63"/>
      <c r="VRP24" s="63"/>
      <c r="VRW24" s="63"/>
      <c r="VRX24" s="63"/>
      <c r="VRY24" s="63"/>
      <c r="VRZ24" s="63"/>
      <c r="VSA24" s="63"/>
      <c r="VSB24" s="63"/>
      <c r="VSC24" s="63"/>
      <c r="VSD24" s="63"/>
      <c r="VSE24" s="63"/>
      <c r="VSF24" s="63"/>
      <c r="VSM24" s="63"/>
      <c r="VSN24" s="63"/>
      <c r="VSO24" s="63"/>
      <c r="VSP24" s="63"/>
      <c r="VSQ24" s="63"/>
      <c r="VSR24" s="63"/>
      <c r="VSS24" s="63"/>
      <c r="VST24" s="63"/>
      <c r="VSU24" s="63"/>
      <c r="VSV24" s="63"/>
      <c r="VTC24" s="63"/>
      <c r="VTD24" s="63"/>
      <c r="VTE24" s="63"/>
      <c r="VTF24" s="63"/>
      <c r="VTG24" s="63"/>
      <c r="VTH24" s="63"/>
      <c r="VTI24" s="63"/>
      <c r="VTJ24" s="63"/>
      <c r="VTK24" s="63"/>
      <c r="VTL24" s="63"/>
      <c r="VTS24" s="63"/>
      <c r="VTT24" s="63"/>
      <c r="VTU24" s="63"/>
      <c r="VTV24" s="63"/>
      <c r="VTW24" s="63"/>
      <c r="VTX24" s="63"/>
      <c r="VTY24" s="63"/>
      <c r="VTZ24" s="63"/>
      <c r="VUA24" s="63"/>
      <c r="VUB24" s="63"/>
      <c r="VUI24" s="63"/>
      <c r="VUJ24" s="63"/>
      <c r="VUK24" s="63"/>
      <c r="VUL24" s="63"/>
      <c r="VUM24" s="63"/>
      <c r="VUN24" s="63"/>
      <c r="VUO24" s="63"/>
      <c r="VUP24" s="63"/>
      <c r="VUQ24" s="63"/>
      <c r="VUR24" s="63"/>
      <c r="VUY24" s="63"/>
      <c r="VUZ24" s="63"/>
      <c r="VVA24" s="63"/>
      <c r="VVB24" s="63"/>
      <c r="VVC24" s="63"/>
      <c r="VVD24" s="63"/>
      <c r="VVE24" s="63"/>
      <c r="VVF24" s="63"/>
      <c r="VVG24" s="63"/>
      <c r="VVH24" s="63"/>
      <c r="VVO24" s="63"/>
      <c r="VVP24" s="63"/>
      <c r="VVQ24" s="63"/>
      <c r="VVR24" s="63"/>
      <c r="VVS24" s="63"/>
      <c r="VVT24" s="63"/>
      <c r="VVU24" s="63"/>
      <c r="VVV24" s="63"/>
      <c r="VVW24" s="63"/>
      <c r="VVX24" s="63"/>
      <c r="VWE24" s="63"/>
      <c r="VWF24" s="63"/>
      <c r="VWG24" s="63"/>
      <c r="VWH24" s="63"/>
      <c r="VWI24" s="63"/>
      <c r="VWJ24" s="63"/>
      <c r="VWK24" s="63"/>
      <c r="VWL24" s="63"/>
      <c r="VWM24" s="63"/>
      <c r="VWN24" s="63"/>
      <c r="VWU24" s="63"/>
      <c r="VWV24" s="63"/>
      <c r="VWW24" s="63"/>
      <c r="VWX24" s="63"/>
      <c r="VWY24" s="63"/>
      <c r="VWZ24" s="63"/>
      <c r="VXA24" s="63"/>
      <c r="VXB24" s="63"/>
      <c r="VXC24" s="63"/>
      <c r="VXD24" s="63"/>
      <c r="VXK24" s="63"/>
      <c r="VXL24" s="63"/>
      <c r="VXM24" s="63"/>
      <c r="VXN24" s="63"/>
      <c r="VXO24" s="63"/>
      <c r="VXP24" s="63"/>
      <c r="VXQ24" s="63"/>
      <c r="VXR24" s="63"/>
      <c r="VXS24" s="63"/>
      <c r="VXT24" s="63"/>
      <c r="VYA24" s="63"/>
      <c r="VYB24" s="63"/>
      <c r="VYC24" s="63"/>
      <c r="VYD24" s="63"/>
      <c r="VYE24" s="63"/>
      <c r="VYF24" s="63"/>
      <c r="VYG24" s="63"/>
      <c r="VYH24" s="63"/>
      <c r="VYI24" s="63"/>
      <c r="VYJ24" s="63"/>
      <c r="VYQ24" s="63"/>
      <c r="VYR24" s="63"/>
      <c r="VYS24" s="63"/>
      <c r="VYT24" s="63"/>
      <c r="VYU24" s="63"/>
      <c r="VYV24" s="63"/>
      <c r="VYW24" s="63"/>
      <c r="VYX24" s="63"/>
      <c r="VYY24" s="63"/>
      <c r="VYZ24" s="63"/>
      <c r="VZG24" s="63"/>
      <c r="VZH24" s="63"/>
      <c r="VZI24" s="63"/>
      <c r="VZJ24" s="63"/>
      <c r="VZK24" s="63"/>
      <c r="VZL24" s="63"/>
      <c r="VZM24" s="63"/>
      <c r="VZN24" s="63"/>
      <c r="VZO24" s="63"/>
      <c r="VZP24" s="63"/>
      <c r="VZW24" s="63"/>
      <c r="VZX24" s="63"/>
      <c r="VZY24" s="63"/>
      <c r="VZZ24" s="63"/>
      <c r="WAA24" s="63"/>
      <c r="WAB24" s="63"/>
      <c r="WAC24" s="63"/>
      <c r="WAD24" s="63"/>
      <c r="WAE24" s="63"/>
      <c r="WAF24" s="63"/>
      <c r="WAM24" s="63"/>
      <c r="WAN24" s="63"/>
      <c r="WAO24" s="63"/>
      <c r="WAP24" s="63"/>
      <c r="WAQ24" s="63"/>
      <c r="WAR24" s="63"/>
      <c r="WAS24" s="63"/>
      <c r="WAT24" s="63"/>
      <c r="WAU24" s="63"/>
      <c r="WAV24" s="63"/>
      <c r="WBC24" s="63"/>
      <c r="WBD24" s="63"/>
      <c r="WBE24" s="63"/>
      <c r="WBF24" s="63"/>
      <c r="WBG24" s="63"/>
      <c r="WBH24" s="63"/>
      <c r="WBI24" s="63"/>
      <c r="WBJ24" s="63"/>
      <c r="WBK24" s="63"/>
      <c r="WBL24" s="63"/>
      <c r="WBS24" s="63"/>
      <c r="WBT24" s="63"/>
      <c r="WBU24" s="63"/>
      <c r="WBV24" s="63"/>
      <c r="WBW24" s="63"/>
      <c r="WBX24" s="63"/>
      <c r="WBY24" s="63"/>
      <c r="WBZ24" s="63"/>
      <c r="WCA24" s="63"/>
      <c r="WCB24" s="63"/>
      <c r="WCI24" s="63"/>
      <c r="WCJ24" s="63"/>
      <c r="WCK24" s="63"/>
      <c r="WCL24" s="63"/>
      <c r="WCM24" s="63"/>
      <c r="WCN24" s="63"/>
      <c r="WCO24" s="63"/>
      <c r="WCP24" s="63"/>
      <c r="WCQ24" s="63"/>
      <c r="WCR24" s="63"/>
      <c r="WCY24" s="63"/>
      <c r="WCZ24" s="63"/>
      <c r="WDA24" s="63"/>
      <c r="WDB24" s="63"/>
      <c r="WDC24" s="63"/>
      <c r="WDD24" s="63"/>
      <c r="WDE24" s="63"/>
      <c r="WDF24" s="63"/>
      <c r="WDG24" s="63"/>
      <c r="WDH24" s="63"/>
      <c r="WDO24" s="63"/>
      <c r="WDP24" s="63"/>
      <c r="WDQ24" s="63"/>
      <c r="WDR24" s="63"/>
      <c r="WDS24" s="63"/>
      <c r="WDT24" s="63"/>
      <c r="WDU24" s="63"/>
      <c r="WDV24" s="63"/>
      <c r="WDW24" s="63"/>
      <c r="WDX24" s="63"/>
      <c r="WEE24" s="63"/>
      <c r="WEF24" s="63"/>
      <c r="WEG24" s="63"/>
      <c r="WEH24" s="63"/>
      <c r="WEI24" s="63"/>
      <c r="WEJ24" s="63"/>
      <c r="WEK24" s="63"/>
      <c r="WEL24" s="63"/>
      <c r="WEM24" s="63"/>
      <c r="WEN24" s="63"/>
      <c r="WEU24" s="63"/>
      <c r="WEV24" s="63"/>
      <c r="WEW24" s="63"/>
      <c r="WEX24" s="63"/>
      <c r="WEY24" s="63"/>
      <c r="WEZ24" s="63"/>
      <c r="WFA24" s="63"/>
      <c r="WFB24" s="63"/>
      <c r="WFC24" s="63"/>
      <c r="WFD24" s="63"/>
      <c r="WFK24" s="63"/>
      <c r="WFL24" s="63"/>
      <c r="WFM24" s="63"/>
      <c r="WFN24" s="63"/>
      <c r="WFO24" s="63"/>
      <c r="WFP24" s="63"/>
      <c r="WFQ24" s="63"/>
      <c r="WFR24" s="63"/>
      <c r="WFS24" s="63"/>
      <c r="WFT24" s="63"/>
      <c r="WGA24" s="63"/>
      <c r="WGB24" s="63"/>
      <c r="WGC24" s="63"/>
      <c r="WGD24" s="63"/>
      <c r="WGE24" s="63"/>
      <c r="WGF24" s="63"/>
      <c r="WGG24" s="63"/>
      <c r="WGH24" s="63"/>
      <c r="WGI24" s="63"/>
      <c r="WGJ24" s="63"/>
      <c r="WGQ24" s="63"/>
      <c r="WGR24" s="63"/>
      <c r="WGS24" s="63"/>
      <c r="WGT24" s="63"/>
      <c r="WGU24" s="63"/>
      <c r="WGV24" s="63"/>
      <c r="WGW24" s="63"/>
      <c r="WGX24" s="63"/>
      <c r="WGY24" s="63"/>
      <c r="WGZ24" s="63"/>
      <c r="WHG24" s="63"/>
      <c r="WHH24" s="63"/>
      <c r="WHI24" s="63"/>
      <c r="WHJ24" s="63"/>
      <c r="WHK24" s="63"/>
      <c r="WHL24" s="63"/>
      <c r="WHM24" s="63"/>
      <c r="WHN24" s="63"/>
      <c r="WHO24" s="63"/>
      <c r="WHP24" s="63"/>
      <c r="WHW24" s="63"/>
      <c r="WHX24" s="63"/>
      <c r="WHY24" s="63"/>
      <c r="WHZ24" s="63"/>
      <c r="WIA24" s="63"/>
      <c r="WIB24" s="63"/>
      <c r="WIC24" s="63"/>
      <c r="WID24" s="63"/>
      <c r="WIE24" s="63"/>
      <c r="WIF24" s="63"/>
      <c r="WIM24" s="63"/>
      <c r="WIN24" s="63"/>
      <c r="WIO24" s="63"/>
      <c r="WIP24" s="63"/>
      <c r="WIQ24" s="63"/>
      <c r="WIR24" s="63"/>
      <c r="WIS24" s="63"/>
      <c r="WIT24" s="63"/>
      <c r="WIU24" s="63"/>
      <c r="WIV24" s="63"/>
      <c r="WJC24" s="63"/>
      <c r="WJD24" s="63"/>
      <c r="WJE24" s="63"/>
      <c r="WJF24" s="63"/>
      <c r="WJG24" s="63"/>
      <c r="WJH24" s="63"/>
      <c r="WJI24" s="63"/>
      <c r="WJJ24" s="63"/>
      <c r="WJK24" s="63"/>
      <c r="WJL24" s="63"/>
      <c r="WJS24" s="63"/>
      <c r="WJT24" s="63"/>
      <c r="WJU24" s="63"/>
      <c r="WJV24" s="63"/>
      <c r="WJW24" s="63"/>
      <c r="WJX24" s="63"/>
      <c r="WJY24" s="63"/>
      <c r="WJZ24" s="63"/>
      <c r="WKA24" s="63"/>
      <c r="WKB24" s="63"/>
      <c r="WKI24" s="63"/>
      <c r="WKJ24" s="63"/>
      <c r="WKK24" s="63"/>
      <c r="WKL24" s="63"/>
      <c r="WKM24" s="63"/>
      <c r="WKN24" s="63"/>
      <c r="WKO24" s="63"/>
      <c r="WKP24" s="63"/>
      <c r="WKQ24" s="63"/>
      <c r="WKR24" s="63"/>
      <c r="WKY24" s="63"/>
      <c r="WKZ24" s="63"/>
      <c r="WLA24" s="63"/>
      <c r="WLB24" s="63"/>
      <c r="WLC24" s="63"/>
      <c r="WLD24" s="63"/>
      <c r="WLE24" s="63"/>
      <c r="WLF24" s="63"/>
      <c r="WLG24" s="63"/>
      <c r="WLH24" s="63"/>
      <c r="WLO24" s="63"/>
      <c r="WLP24" s="63"/>
      <c r="WLQ24" s="63"/>
      <c r="WLR24" s="63"/>
      <c r="WLS24" s="63"/>
      <c r="WLT24" s="63"/>
      <c r="WLU24" s="63"/>
      <c r="WLV24" s="63"/>
      <c r="WLW24" s="63"/>
      <c r="WLX24" s="63"/>
      <c r="WME24" s="63"/>
      <c r="WMF24" s="63"/>
      <c r="WMG24" s="63"/>
      <c r="WMH24" s="63"/>
      <c r="WMI24" s="63"/>
      <c r="WMJ24" s="63"/>
      <c r="WMK24" s="63"/>
      <c r="WML24" s="63"/>
      <c r="WMM24" s="63"/>
      <c r="WMN24" s="63"/>
      <c r="WMU24" s="63"/>
      <c r="WMV24" s="63"/>
      <c r="WMW24" s="63"/>
      <c r="WMX24" s="63"/>
      <c r="WMY24" s="63"/>
      <c r="WMZ24" s="63"/>
      <c r="WNA24" s="63"/>
      <c r="WNB24" s="63"/>
      <c r="WNC24" s="63"/>
      <c r="WND24" s="63"/>
      <c r="WNK24" s="63"/>
      <c r="WNL24" s="63"/>
      <c r="WNM24" s="63"/>
      <c r="WNN24" s="63"/>
      <c r="WNO24" s="63"/>
      <c r="WNP24" s="63"/>
      <c r="WNQ24" s="63"/>
      <c r="WNR24" s="63"/>
      <c r="WNS24" s="63"/>
      <c r="WNT24" s="63"/>
      <c r="WOA24" s="63"/>
      <c r="WOB24" s="63"/>
      <c r="WOC24" s="63"/>
      <c r="WOD24" s="63"/>
      <c r="WOE24" s="63"/>
      <c r="WOF24" s="63"/>
      <c r="WOG24" s="63"/>
      <c r="WOH24" s="63"/>
      <c r="WOI24" s="63"/>
      <c r="WOJ24" s="63"/>
      <c r="WOQ24" s="63"/>
      <c r="WOR24" s="63"/>
      <c r="WOS24" s="63"/>
      <c r="WOT24" s="63"/>
      <c r="WOU24" s="63"/>
      <c r="WOV24" s="63"/>
      <c r="WOW24" s="63"/>
      <c r="WOX24" s="63"/>
      <c r="WOY24" s="63"/>
      <c r="WOZ24" s="63"/>
      <c r="WPG24" s="63"/>
      <c r="WPH24" s="63"/>
      <c r="WPI24" s="63"/>
      <c r="WPJ24" s="63"/>
      <c r="WPK24" s="63"/>
      <c r="WPL24" s="63"/>
      <c r="WPM24" s="63"/>
      <c r="WPN24" s="63"/>
      <c r="WPO24" s="63"/>
      <c r="WPP24" s="63"/>
      <c r="WPW24" s="63"/>
      <c r="WPX24" s="63"/>
      <c r="WPY24" s="63"/>
      <c r="WPZ24" s="63"/>
      <c r="WQA24" s="63"/>
      <c r="WQB24" s="63"/>
      <c r="WQC24" s="63"/>
      <c r="WQD24" s="63"/>
      <c r="WQE24" s="63"/>
      <c r="WQF24" s="63"/>
      <c r="WQM24" s="63"/>
      <c r="WQN24" s="63"/>
      <c r="WQO24" s="63"/>
      <c r="WQP24" s="63"/>
      <c r="WQQ24" s="63"/>
      <c r="WQR24" s="63"/>
      <c r="WQS24" s="63"/>
      <c r="WQT24" s="63"/>
      <c r="WQU24" s="63"/>
      <c r="WQV24" s="63"/>
      <c r="WRC24" s="63"/>
      <c r="WRD24" s="63"/>
      <c r="WRE24" s="63"/>
      <c r="WRF24" s="63"/>
      <c r="WRG24" s="63"/>
      <c r="WRH24" s="63"/>
      <c r="WRI24" s="63"/>
      <c r="WRJ24" s="63"/>
      <c r="WRK24" s="63"/>
      <c r="WRL24" s="63"/>
      <c r="WRS24" s="63"/>
      <c r="WRT24" s="63"/>
      <c r="WRU24" s="63"/>
      <c r="WRV24" s="63"/>
      <c r="WRW24" s="63"/>
      <c r="WRX24" s="63"/>
      <c r="WRY24" s="63"/>
      <c r="WRZ24" s="63"/>
      <c r="WSA24" s="63"/>
      <c r="WSB24" s="63"/>
      <c r="WSI24" s="63"/>
      <c r="WSJ24" s="63"/>
      <c r="WSK24" s="63"/>
      <c r="WSL24" s="63"/>
      <c r="WSM24" s="63"/>
      <c r="WSN24" s="63"/>
      <c r="WSO24" s="63"/>
      <c r="WSP24" s="63"/>
      <c r="WSQ24" s="63"/>
      <c r="WSR24" s="63"/>
      <c r="WSY24" s="63"/>
      <c r="WSZ24" s="63"/>
      <c r="WTA24" s="63"/>
      <c r="WTB24" s="63"/>
      <c r="WTC24" s="63"/>
      <c r="WTD24" s="63"/>
      <c r="WTE24" s="63"/>
      <c r="WTF24" s="63"/>
      <c r="WTG24" s="63"/>
      <c r="WTH24" s="63"/>
      <c r="WTO24" s="63"/>
      <c r="WTP24" s="63"/>
      <c r="WTQ24" s="63"/>
      <c r="WTR24" s="63"/>
      <c r="WTS24" s="63"/>
      <c r="WTT24" s="63"/>
      <c r="WTU24" s="63"/>
      <c r="WTV24" s="63"/>
      <c r="WTW24" s="63"/>
      <c r="WTX24" s="63"/>
      <c r="WUE24" s="63"/>
      <c r="WUF24" s="63"/>
      <c r="WUG24" s="63"/>
      <c r="WUH24" s="63"/>
      <c r="WUI24" s="63"/>
      <c r="WUJ24" s="63"/>
      <c r="WUK24" s="63"/>
      <c r="WUL24" s="63"/>
      <c r="WUM24" s="63"/>
      <c r="WUN24" s="63"/>
      <c r="WUU24" s="63"/>
      <c r="WUV24" s="63"/>
      <c r="WUW24" s="63"/>
      <c r="WUX24" s="63"/>
      <c r="WUY24" s="63"/>
      <c r="WUZ24" s="63"/>
      <c r="WVA24" s="63"/>
      <c r="WVB24" s="63"/>
      <c r="WVC24" s="63"/>
      <c r="WVD24" s="63"/>
      <c r="WVK24" s="63"/>
      <c r="WVL24" s="63"/>
      <c r="WVM24" s="63"/>
      <c r="WVN24" s="63"/>
      <c r="WVO24" s="63"/>
      <c r="WVP24" s="63"/>
      <c r="WVQ24" s="63"/>
      <c r="WVR24" s="63"/>
      <c r="WVS24" s="63"/>
      <c r="WVT24" s="63"/>
      <c r="WWA24" s="63"/>
      <c r="WWB24" s="63"/>
      <c r="WWC24" s="63"/>
      <c r="WWD24" s="63"/>
      <c r="WWE24" s="63"/>
      <c r="WWF24" s="63"/>
      <c r="WWG24" s="63"/>
      <c r="WWH24" s="63"/>
      <c r="WWI24" s="63"/>
      <c r="WWJ24" s="63"/>
      <c r="WWQ24" s="63"/>
      <c r="WWR24" s="63"/>
      <c r="WWS24" s="63"/>
      <c r="WWT24" s="63"/>
      <c r="WWU24" s="63"/>
      <c r="WWV24" s="63"/>
      <c r="WWW24" s="63"/>
      <c r="WWX24" s="63"/>
      <c r="WWY24" s="63"/>
      <c r="WWZ24" s="63"/>
      <c r="WXG24" s="63"/>
      <c r="WXH24" s="63"/>
      <c r="WXI24" s="63"/>
      <c r="WXJ24" s="63"/>
      <c r="WXK24" s="63"/>
      <c r="WXL24" s="63"/>
      <c r="WXM24" s="63"/>
      <c r="WXN24" s="63"/>
      <c r="WXO24" s="63"/>
      <c r="WXP24" s="63"/>
      <c r="WXW24" s="63"/>
      <c r="WXX24" s="63"/>
      <c r="WXY24" s="63"/>
      <c r="WXZ24" s="63"/>
      <c r="WYA24" s="63"/>
      <c r="WYB24" s="63"/>
      <c r="WYC24" s="63"/>
      <c r="WYD24" s="63"/>
      <c r="WYE24" s="63"/>
      <c r="WYF24" s="63"/>
      <c r="WYM24" s="63"/>
      <c r="WYN24" s="63"/>
      <c r="WYO24" s="63"/>
      <c r="WYP24" s="63"/>
      <c r="WYQ24" s="63"/>
      <c r="WYR24" s="63"/>
      <c r="WYS24" s="63"/>
      <c r="WYT24" s="63"/>
      <c r="WYU24" s="63"/>
      <c r="WYV24" s="63"/>
      <c r="WZC24" s="63"/>
      <c r="WZD24" s="63"/>
      <c r="WZE24" s="63"/>
      <c r="WZF24" s="63"/>
      <c r="WZG24" s="63"/>
      <c r="WZH24" s="63"/>
      <c r="WZI24" s="63"/>
      <c r="WZJ24" s="63"/>
      <c r="WZK24" s="63"/>
      <c r="WZL24" s="63"/>
      <c r="WZS24" s="63"/>
      <c r="WZT24" s="63"/>
      <c r="WZU24" s="63"/>
      <c r="WZV24" s="63"/>
      <c r="WZW24" s="63"/>
      <c r="WZX24" s="63"/>
      <c r="WZY24" s="63"/>
      <c r="WZZ24" s="63"/>
      <c r="XAA24" s="63"/>
      <c r="XAB24" s="63"/>
      <c r="XAI24" s="63"/>
      <c r="XAJ24" s="63"/>
      <c r="XAK24" s="63"/>
      <c r="XAL24" s="63"/>
      <c r="XAM24" s="63"/>
      <c r="XAN24" s="63"/>
      <c r="XAO24" s="63"/>
      <c r="XAP24" s="63"/>
      <c r="XAQ24" s="63"/>
      <c r="XAR24" s="63"/>
      <c r="XAY24" s="63"/>
      <c r="XAZ24" s="63"/>
      <c r="XBA24" s="63"/>
      <c r="XBB24" s="63"/>
      <c r="XBC24" s="63"/>
      <c r="XBD24" s="63"/>
      <c r="XBE24" s="63"/>
      <c r="XBF24" s="63"/>
      <c r="XBG24" s="63"/>
      <c r="XBH24" s="63"/>
      <c r="XBO24" s="63"/>
      <c r="XBP24" s="63"/>
      <c r="XBQ24" s="63"/>
      <c r="XBR24" s="63"/>
      <c r="XBS24" s="63"/>
      <c r="XBT24" s="63"/>
      <c r="XBU24" s="63"/>
      <c r="XBV24" s="63"/>
      <c r="XBW24" s="63"/>
      <c r="XBX24" s="63"/>
      <c r="XCE24" s="63"/>
      <c r="XCF24" s="63"/>
      <c r="XCG24" s="63"/>
      <c r="XCH24" s="63"/>
      <c r="XCI24" s="63"/>
      <c r="XCJ24" s="63"/>
      <c r="XCK24" s="63"/>
      <c r="XCL24" s="63"/>
      <c r="XCM24" s="63"/>
      <c r="XCN24" s="63"/>
      <c r="XCU24" s="63"/>
      <c r="XCV24" s="63"/>
      <c r="XCW24" s="63"/>
      <c r="XCX24" s="63"/>
      <c r="XCY24" s="63"/>
      <c r="XCZ24" s="63"/>
      <c r="XDA24" s="63"/>
      <c r="XDB24" s="63"/>
      <c r="XDC24" s="63"/>
      <c r="XDD24" s="63"/>
      <c r="XDK24" s="63"/>
      <c r="XDL24" s="63"/>
      <c r="XDM24" s="63"/>
      <c r="XDN24" s="63"/>
      <c r="XDO24" s="63"/>
      <c r="XDP24" s="63"/>
      <c r="XDQ24" s="63"/>
      <c r="XDR24" s="63"/>
      <c r="XDS24" s="63"/>
      <c r="XDT24" s="63"/>
      <c r="XEA24" s="63"/>
      <c r="XEB24" s="63"/>
      <c r="XEC24" s="63"/>
      <c r="XED24" s="63"/>
      <c r="XEE24" s="63"/>
      <c r="XEF24" s="63"/>
      <c r="XEG24" s="63"/>
      <c r="XEH24" s="63"/>
      <c r="XEI24" s="63"/>
      <c r="XEJ24" s="63"/>
      <c r="XEQ24" s="63"/>
      <c r="XER24" s="63"/>
      <c r="XES24" s="63"/>
      <c r="XET24" s="63"/>
      <c r="XEU24" s="63"/>
      <c r="XEV24" s="63"/>
      <c r="XEW24" s="63"/>
      <c r="XEX24" s="63"/>
      <c r="XEY24" s="63"/>
      <c r="XEZ24" s="63"/>
    </row>
    <row r="25" spans="1:1020 1027:2044 2051:3068 3075:4092 4099:5116 5123:6140 6147:7164 7171:8188 8195:9212 9219:10236 10243:11260 11267:12284 12291:13308 13315:14332 14339:15356 15363:16380" x14ac:dyDescent="0.25">
      <c r="C25" s="4"/>
      <c r="D25" s="4"/>
      <c r="E25" s="4"/>
      <c r="F25" s="4"/>
      <c r="G25" s="4"/>
      <c r="H25" s="4"/>
      <c r="I25" s="4"/>
      <c r="J25" s="4"/>
      <c r="K25" s="4"/>
      <c r="L25" s="4"/>
      <c r="S25" s="5"/>
      <c r="T25" s="5"/>
      <c r="U25" s="5"/>
      <c r="V25" s="5"/>
      <c r="W25" s="5"/>
      <c r="X25" s="5"/>
      <c r="Y25" s="5"/>
      <c r="Z25" s="5"/>
      <c r="AA25" s="5"/>
      <c r="AB25" s="5"/>
      <c r="AI25" s="5"/>
      <c r="AJ25" s="5"/>
      <c r="AK25" s="5"/>
      <c r="AL25" s="5"/>
      <c r="AM25" s="5"/>
      <c r="AN25" s="5"/>
      <c r="AO25" s="5"/>
      <c r="AP25" s="5"/>
      <c r="AQ25" s="5"/>
      <c r="AR25" s="5"/>
      <c r="AY25" s="5"/>
      <c r="AZ25" s="5"/>
      <c r="BA25" s="5"/>
      <c r="BB25" s="5"/>
      <c r="BC25" s="5"/>
      <c r="BD25" s="5"/>
      <c r="BE25" s="5"/>
      <c r="BF25" s="5"/>
      <c r="BG25" s="5"/>
      <c r="BH25" s="5"/>
      <c r="BO25" s="5"/>
      <c r="BP25" s="5"/>
      <c r="BQ25" s="5"/>
      <c r="BR25" s="5"/>
      <c r="BS25" s="5"/>
      <c r="BT25" s="5"/>
      <c r="BU25" s="5"/>
      <c r="BV25" s="5"/>
      <c r="BW25" s="5"/>
      <c r="BX25" s="5"/>
      <c r="CE25" s="5"/>
      <c r="CF25" s="5"/>
      <c r="CG25" s="5"/>
      <c r="CH25" s="5"/>
      <c r="CI25" s="5"/>
      <c r="CJ25" s="5"/>
      <c r="CK25" s="5"/>
      <c r="CL25" s="5"/>
      <c r="CM25" s="5"/>
      <c r="CN25" s="5"/>
      <c r="CU25" s="5"/>
      <c r="CV25" s="5"/>
      <c r="CW25" s="5"/>
      <c r="CX25" s="5"/>
      <c r="CY25" s="5"/>
      <c r="CZ25" s="5"/>
      <c r="DA25" s="5"/>
      <c r="DB25" s="5"/>
      <c r="DC25" s="5"/>
      <c r="DD25" s="5"/>
      <c r="DK25" s="5"/>
      <c r="DL25" s="5"/>
      <c r="DM25" s="5"/>
      <c r="DN25" s="5"/>
      <c r="DO25" s="5"/>
      <c r="DP25" s="5"/>
      <c r="DQ25" s="5"/>
      <c r="DR25" s="5"/>
      <c r="DS25" s="5"/>
      <c r="DT25" s="5"/>
      <c r="EA25" s="5"/>
      <c r="EB25" s="5"/>
      <c r="EC25" s="5"/>
      <c r="ED25" s="5"/>
      <c r="EE25" s="5"/>
      <c r="EF25" s="5"/>
      <c r="EG25" s="5"/>
      <c r="EH25" s="5"/>
      <c r="EI25" s="5"/>
      <c r="EJ25" s="5"/>
      <c r="EQ25" s="5"/>
      <c r="ER25" s="5"/>
      <c r="ES25" s="5"/>
      <c r="ET25" s="5"/>
      <c r="EU25" s="5"/>
      <c r="EV25" s="5"/>
      <c r="EW25" s="5"/>
      <c r="EX25" s="5"/>
      <c r="EY25" s="5"/>
      <c r="EZ25" s="5"/>
      <c r="FG25" s="5"/>
      <c r="FH25" s="5"/>
      <c r="FI25" s="5"/>
      <c r="FJ25" s="5"/>
      <c r="FK25" s="5"/>
      <c r="FL25" s="5"/>
      <c r="FM25" s="5"/>
      <c r="FN25" s="5"/>
      <c r="FO25" s="5"/>
      <c r="FP25" s="5"/>
      <c r="FW25" s="5"/>
      <c r="FX25" s="5"/>
      <c r="FY25" s="5"/>
      <c r="FZ25" s="5"/>
      <c r="GA25" s="5"/>
      <c r="GB25" s="5"/>
      <c r="GC25" s="5"/>
      <c r="GD25" s="5"/>
      <c r="GE25" s="5"/>
      <c r="GF25" s="5"/>
      <c r="GM25" s="5"/>
      <c r="GN25" s="5"/>
      <c r="GO25" s="5"/>
      <c r="GP25" s="5"/>
      <c r="GQ25" s="5"/>
      <c r="GR25" s="5"/>
      <c r="GS25" s="5"/>
      <c r="GT25" s="5"/>
      <c r="GU25" s="5"/>
      <c r="GV25" s="5"/>
      <c r="HC25" s="5"/>
      <c r="HD25" s="5"/>
      <c r="HE25" s="5"/>
      <c r="HF25" s="5"/>
      <c r="HG25" s="5"/>
      <c r="HH25" s="5"/>
      <c r="HI25" s="5"/>
      <c r="HJ25" s="5"/>
      <c r="HK25" s="5"/>
      <c r="HL25" s="5"/>
      <c r="HS25" s="5"/>
      <c r="HT25" s="5"/>
      <c r="HU25" s="5"/>
      <c r="HV25" s="5"/>
      <c r="HW25" s="5"/>
      <c r="HX25" s="5"/>
      <c r="HY25" s="5"/>
      <c r="HZ25" s="5"/>
      <c r="IA25" s="5"/>
      <c r="IB25" s="5"/>
      <c r="II25" s="5"/>
      <c r="IJ25" s="5"/>
      <c r="IK25" s="5"/>
      <c r="IL25" s="5"/>
      <c r="IM25" s="5"/>
      <c r="IN25" s="5"/>
      <c r="IO25" s="5"/>
      <c r="IP25" s="5"/>
      <c r="IQ25" s="5"/>
      <c r="IR25" s="5"/>
      <c r="IY25" s="5"/>
      <c r="IZ25" s="5"/>
      <c r="JA25" s="5"/>
      <c r="JB25" s="5"/>
      <c r="JC25" s="5"/>
      <c r="JD25" s="5"/>
      <c r="JE25" s="5"/>
      <c r="JF25" s="5"/>
      <c r="JG25" s="5"/>
      <c r="JH25" s="5"/>
      <c r="JO25" s="5"/>
      <c r="JP25" s="5"/>
      <c r="JQ25" s="5"/>
      <c r="JR25" s="5"/>
      <c r="JS25" s="5"/>
      <c r="JT25" s="5"/>
      <c r="JU25" s="5"/>
      <c r="JV25" s="5"/>
      <c r="JW25" s="5"/>
      <c r="JX25" s="5"/>
      <c r="KE25" s="5"/>
      <c r="KF25" s="5"/>
      <c r="KG25" s="5"/>
      <c r="KH25" s="5"/>
      <c r="KI25" s="5"/>
      <c r="KJ25" s="5"/>
      <c r="KK25" s="5"/>
      <c r="KL25" s="5"/>
      <c r="KM25" s="5"/>
      <c r="KN25" s="5"/>
      <c r="KU25" s="5"/>
      <c r="KV25" s="5"/>
      <c r="KW25" s="5"/>
      <c r="KX25" s="5"/>
      <c r="KY25" s="5"/>
      <c r="KZ25" s="5"/>
      <c r="LA25" s="5"/>
      <c r="LB25" s="5"/>
      <c r="LC25" s="5"/>
      <c r="LD25" s="5"/>
      <c r="LK25" s="5"/>
      <c r="LL25" s="5"/>
      <c r="LM25" s="5"/>
      <c r="LN25" s="5"/>
      <c r="LO25" s="5"/>
      <c r="LP25" s="5"/>
      <c r="LQ25" s="5"/>
      <c r="LR25" s="5"/>
      <c r="LS25" s="5"/>
      <c r="LT25" s="5"/>
      <c r="MA25" s="5"/>
      <c r="MB25" s="5"/>
      <c r="MC25" s="5"/>
      <c r="MD25" s="5"/>
      <c r="ME25" s="5"/>
      <c r="MF25" s="5"/>
      <c r="MG25" s="5"/>
      <c r="MH25" s="5"/>
      <c r="MI25" s="5"/>
      <c r="MJ25" s="5"/>
      <c r="MQ25" s="5"/>
      <c r="MR25" s="5"/>
      <c r="MS25" s="5"/>
      <c r="MT25" s="5"/>
      <c r="MU25" s="5"/>
      <c r="MV25" s="5"/>
      <c r="MW25" s="5"/>
      <c r="MX25" s="5"/>
      <c r="MY25" s="5"/>
      <c r="MZ25" s="5"/>
      <c r="NG25" s="5"/>
      <c r="NH25" s="5"/>
      <c r="NI25" s="5"/>
      <c r="NJ25" s="5"/>
      <c r="NK25" s="5"/>
      <c r="NL25" s="5"/>
      <c r="NM25" s="5"/>
      <c r="NN25" s="5"/>
      <c r="NO25" s="5"/>
      <c r="NP25" s="5"/>
      <c r="NW25" s="5"/>
      <c r="NX25" s="5"/>
      <c r="NY25" s="5"/>
      <c r="NZ25" s="5"/>
      <c r="OA25" s="5"/>
      <c r="OB25" s="5"/>
      <c r="OC25" s="5"/>
      <c r="OD25" s="5"/>
      <c r="OE25" s="5"/>
      <c r="OF25" s="5"/>
      <c r="OM25" s="5"/>
      <c r="ON25" s="5"/>
      <c r="OO25" s="5"/>
      <c r="OP25" s="5"/>
      <c r="OQ25" s="5"/>
      <c r="OR25" s="5"/>
      <c r="OS25" s="5"/>
      <c r="OT25" s="5"/>
      <c r="OU25" s="5"/>
      <c r="OV25" s="5"/>
      <c r="PC25" s="5"/>
      <c r="PD25" s="5"/>
      <c r="PE25" s="5"/>
      <c r="PF25" s="5"/>
      <c r="PG25" s="5"/>
      <c r="PH25" s="5"/>
      <c r="PI25" s="5"/>
      <c r="PJ25" s="5"/>
      <c r="PK25" s="5"/>
      <c r="PL25" s="5"/>
      <c r="PS25" s="5"/>
      <c r="PT25" s="5"/>
      <c r="PU25" s="5"/>
      <c r="PV25" s="5"/>
      <c r="PW25" s="5"/>
      <c r="PX25" s="5"/>
      <c r="PY25" s="5"/>
      <c r="PZ25" s="5"/>
      <c r="QA25" s="5"/>
      <c r="QB25" s="5"/>
      <c r="QI25" s="5"/>
      <c r="QJ25" s="5"/>
      <c r="QK25" s="5"/>
      <c r="QL25" s="5"/>
      <c r="QM25" s="5"/>
      <c r="QN25" s="5"/>
      <c r="QO25" s="5"/>
      <c r="QP25" s="5"/>
      <c r="QQ25" s="5"/>
      <c r="QR25" s="5"/>
      <c r="QY25" s="5"/>
      <c r="QZ25" s="5"/>
      <c r="RA25" s="5"/>
      <c r="RB25" s="5"/>
      <c r="RC25" s="5"/>
      <c r="RD25" s="5"/>
      <c r="RE25" s="5"/>
      <c r="RF25" s="5"/>
      <c r="RG25" s="5"/>
      <c r="RH25" s="5"/>
      <c r="RO25" s="5"/>
      <c r="RP25" s="5"/>
      <c r="RQ25" s="5"/>
      <c r="RR25" s="5"/>
      <c r="RS25" s="5"/>
      <c r="RT25" s="5"/>
      <c r="RU25" s="5"/>
      <c r="RV25" s="5"/>
      <c r="RW25" s="5"/>
      <c r="RX25" s="5"/>
      <c r="SE25" s="5"/>
      <c r="SF25" s="5"/>
      <c r="SG25" s="5"/>
      <c r="SH25" s="5"/>
      <c r="SI25" s="5"/>
      <c r="SJ25" s="5"/>
      <c r="SK25" s="5"/>
      <c r="SL25" s="5"/>
      <c r="SM25" s="5"/>
      <c r="SN25" s="5"/>
      <c r="SU25" s="5"/>
      <c r="SV25" s="5"/>
      <c r="SW25" s="5"/>
      <c r="SX25" s="5"/>
      <c r="SY25" s="5"/>
      <c r="SZ25" s="5"/>
      <c r="TA25" s="5"/>
      <c r="TB25" s="5"/>
      <c r="TC25" s="5"/>
      <c r="TD25" s="5"/>
      <c r="TK25" s="5"/>
      <c r="TL25" s="5"/>
      <c r="TM25" s="5"/>
      <c r="TN25" s="5"/>
      <c r="TO25" s="5"/>
      <c r="TP25" s="5"/>
      <c r="TQ25" s="5"/>
      <c r="TR25" s="5"/>
      <c r="TS25" s="5"/>
      <c r="TT25" s="5"/>
      <c r="UA25" s="5"/>
      <c r="UB25" s="5"/>
      <c r="UC25" s="5"/>
      <c r="UD25" s="5"/>
      <c r="UE25" s="5"/>
      <c r="UF25" s="5"/>
      <c r="UG25" s="5"/>
      <c r="UH25" s="5"/>
      <c r="UI25" s="5"/>
      <c r="UJ25" s="5"/>
      <c r="UQ25" s="5"/>
      <c r="UR25" s="5"/>
      <c r="US25" s="5"/>
      <c r="UT25" s="5"/>
      <c r="UU25" s="5"/>
      <c r="UV25" s="5"/>
      <c r="UW25" s="5"/>
      <c r="UX25" s="5"/>
      <c r="UY25" s="5"/>
      <c r="UZ25" s="5"/>
      <c r="VG25" s="5"/>
      <c r="VH25" s="5"/>
      <c r="VI25" s="5"/>
      <c r="VJ25" s="5"/>
      <c r="VK25" s="5"/>
      <c r="VL25" s="5"/>
      <c r="VM25" s="5"/>
      <c r="VN25" s="5"/>
      <c r="VO25" s="5"/>
      <c r="VP25" s="5"/>
      <c r="VW25" s="5"/>
      <c r="VX25" s="5"/>
      <c r="VY25" s="5"/>
      <c r="VZ25" s="5"/>
      <c r="WA25" s="5"/>
      <c r="WB25" s="5"/>
      <c r="WC25" s="5"/>
      <c r="WD25" s="5"/>
      <c r="WE25" s="5"/>
      <c r="WF25" s="5"/>
      <c r="WM25" s="5"/>
      <c r="WN25" s="5"/>
      <c r="WO25" s="5"/>
      <c r="WP25" s="5"/>
      <c r="WQ25" s="5"/>
      <c r="WR25" s="5"/>
      <c r="WS25" s="5"/>
      <c r="WT25" s="5"/>
      <c r="WU25" s="5"/>
      <c r="WV25" s="5"/>
      <c r="XC25" s="5"/>
      <c r="XD25" s="5"/>
      <c r="XE25" s="5"/>
      <c r="XF25" s="5"/>
      <c r="XG25" s="5"/>
      <c r="XH25" s="5"/>
      <c r="XI25" s="5"/>
      <c r="XJ25" s="5"/>
      <c r="XK25" s="5"/>
      <c r="XL25" s="5"/>
      <c r="XS25" s="5"/>
      <c r="XT25" s="5"/>
      <c r="XU25" s="5"/>
      <c r="XV25" s="5"/>
      <c r="XW25" s="5"/>
      <c r="XX25" s="5"/>
      <c r="XY25" s="5"/>
      <c r="XZ25" s="5"/>
      <c r="YA25" s="5"/>
      <c r="YB25" s="5"/>
      <c r="YI25" s="5"/>
      <c r="YJ25" s="5"/>
      <c r="YK25" s="5"/>
      <c r="YL25" s="5"/>
      <c r="YM25" s="5"/>
      <c r="YN25" s="5"/>
      <c r="YO25" s="5"/>
      <c r="YP25" s="5"/>
      <c r="YQ25" s="5"/>
      <c r="YR25" s="5"/>
      <c r="YY25" s="5"/>
      <c r="YZ25" s="5"/>
      <c r="ZA25" s="5"/>
      <c r="ZB25" s="5"/>
      <c r="ZC25" s="5"/>
      <c r="ZD25" s="5"/>
      <c r="ZE25" s="5"/>
      <c r="ZF25" s="5"/>
      <c r="ZG25" s="5"/>
      <c r="ZH25" s="5"/>
      <c r="ZO25" s="5"/>
      <c r="ZP25" s="5"/>
      <c r="ZQ25" s="5"/>
      <c r="ZR25" s="5"/>
      <c r="ZS25" s="5"/>
      <c r="ZT25" s="5"/>
      <c r="ZU25" s="5"/>
      <c r="ZV25" s="5"/>
      <c r="ZW25" s="5"/>
      <c r="ZX25" s="5"/>
      <c r="AAE25" s="5"/>
      <c r="AAF25" s="5"/>
      <c r="AAG25" s="5"/>
      <c r="AAH25" s="5"/>
      <c r="AAI25" s="5"/>
      <c r="AAJ25" s="5"/>
      <c r="AAK25" s="5"/>
      <c r="AAL25" s="5"/>
      <c r="AAM25" s="5"/>
      <c r="AAN25" s="5"/>
      <c r="AAU25" s="5"/>
      <c r="AAV25" s="5"/>
      <c r="AAW25" s="5"/>
      <c r="AAX25" s="5"/>
      <c r="AAY25" s="5"/>
      <c r="AAZ25" s="5"/>
      <c r="ABA25" s="5"/>
      <c r="ABB25" s="5"/>
      <c r="ABC25" s="5"/>
      <c r="ABD25" s="5"/>
      <c r="ABK25" s="5"/>
      <c r="ABL25" s="5"/>
      <c r="ABM25" s="5"/>
      <c r="ABN25" s="5"/>
      <c r="ABO25" s="5"/>
      <c r="ABP25" s="5"/>
      <c r="ABQ25" s="5"/>
      <c r="ABR25" s="5"/>
      <c r="ABS25" s="5"/>
      <c r="ABT25" s="5"/>
      <c r="ACA25" s="5"/>
      <c r="ACB25" s="5"/>
      <c r="ACC25" s="5"/>
      <c r="ACD25" s="5"/>
      <c r="ACE25" s="5"/>
      <c r="ACF25" s="5"/>
      <c r="ACG25" s="5"/>
      <c r="ACH25" s="5"/>
      <c r="ACI25" s="5"/>
      <c r="ACJ25" s="5"/>
      <c r="ACQ25" s="5"/>
      <c r="ACR25" s="5"/>
      <c r="ACS25" s="5"/>
      <c r="ACT25" s="5"/>
      <c r="ACU25" s="5"/>
      <c r="ACV25" s="5"/>
      <c r="ACW25" s="5"/>
      <c r="ACX25" s="5"/>
      <c r="ACY25" s="5"/>
      <c r="ACZ25" s="5"/>
      <c r="ADG25" s="5"/>
      <c r="ADH25" s="5"/>
      <c r="ADI25" s="5"/>
      <c r="ADJ25" s="5"/>
      <c r="ADK25" s="5"/>
      <c r="ADL25" s="5"/>
      <c r="ADM25" s="5"/>
      <c r="ADN25" s="5"/>
      <c r="ADO25" s="5"/>
      <c r="ADP25" s="5"/>
      <c r="ADW25" s="5"/>
      <c r="ADX25" s="5"/>
      <c r="ADY25" s="5"/>
      <c r="ADZ25" s="5"/>
      <c r="AEA25" s="5"/>
      <c r="AEB25" s="5"/>
      <c r="AEC25" s="5"/>
      <c r="AED25" s="5"/>
      <c r="AEE25" s="5"/>
      <c r="AEF25" s="5"/>
      <c r="AEM25" s="5"/>
      <c r="AEN25" s="5"/>
      <c r="AEO25" s="5"/>
      <c r="AEP25" s="5"/>
      <c r="AEQ25" s="5"/>
      <c r="AER25" s="5"/>
      <c r="AES25" s="5"/>
      <c r="AET25" s="5"/>
      <c r="AEU25" s="5"/>
      <c r="AEV25" s="5"/>
      <c r="AFC25" s="5"/>
      <c r="AFD25" s="5"/>
      <c r="AFE25" s="5"/>
      <c r="AFF25" s="5"/>
      <c r="AFG25" s="5"/>
      <c r="AFH25" s="5"/>
      <c r="AFI25" s="5"/>
      <c r="AFJ25" s="5"/>
      <c r="AFK25" s="5"/>
      <c r="AFL25" s="5"/>
      <c r="AFS25" s="5"/>
      <c r="AFT25" s="5"/>
      <c r="AFU25" s="5"/>
      <c r="AFV25" s="5"/>
      <c r="AFW25" s="5"/>
      <c r="AFX25" s="5"/>
      <c r="AFY25" s="5"/>
      <c r="AFZ25" s="5"/>
      <c r="AGA25" s="5"/>
      <c r="AGB25" s="5"/>
      <c r="AGI25" s="5"/>
      <c r="AGJ25" s="5"/>
      <c r="AGK25" s="5"/>
      <c r="AGL25" s="5"/>
      <c r="AGM25" s="5"/>
      <c r="AGN25" s="5"/>
      <c r="AGO25" s="5"/>
      <c r="AGP25" s="5"/>
      <c r="AGQ25" s="5"/>
      <c r="AGR25" s="5"/>
      <c r="AGY25" s="5"/>
      <c r="AGZ25" s="5"/>
      <c r="AHA25" s="5"/>
      <c r="AHB25" s="5"/>
      <c r="AHC25" s="5"/>
      <c r="AHD25" s="5"/>
      <c r="AHE25" s="5"/>
      <c r="AHF25" s="5"/>
      <c r="AHG25" s="5"/>
      <c r="AHH25" s="5"/>
      <c r="AHO25" s="5"/>
      <c r="AHP25" s="5"/>
      <c r="AHQ25" s="5"/>
      <c r="AHR25" s="5"/>
      <c r="AHS25" s="5"/>
      <c r="AHT25" s="5"/>
      <c r="AHU25" s="5"/>
      <c r="AHV25" s="5"/>
      <c r="AHW25" s="5"/>
      <c r="AHX25" s="5"/>
      <c r="AIE25" s="5"/>
      <c r="AIF25" s="5"/>
      <c r="AIG25" s="5"/>
      <c r="AIH25" s="5"/>
      <c r="AII25" s="5"/>
      <c r="AIJ25" s="5"/>
      <c r="AIK25" s="5"/>
      <c r="AIL25" s="5"/>
      <c r="AIM25" s="5"/>
      <c r="AIN25" s="5"/>
      <c r="AIU25" s="5"/>
      <c r="AIV25" s="5"/>
      <c r="AIW25" s="5"/>
      <c r="AIX25" s="5"/>
      <c r="AIY25" s="5"/>
      <c r="AIZ25" s="5"/>
      <c r="AJA25" s="5"/>
      <c r="AJB25" s="5"/>
      <c r="AJC25" s="5"/>
      <c r="AJD25" s="5"/>
      <c r="AJK25" s="5"/>
      <c r="AJL25" s="5"/>
      <c r="AJM25" s="5"/>
      <c r="AJN25" s="5"/>
      <c r="AJO25" s="5"/>
      <c r="AJP25" s="5"/>
      <c r="AJQ25" s="5"/>
      <c r="AJR25" s="5"/>
      <c r="AJS25" s="5"/>
      <c r="AJT25" s="5"/>
      <c r="AKA25" s="5"/>
      <c r="AKB25" s="5"/>
      <c r="AKC25" s="5"/>
      <c r="AKD25" s="5"/>
      <c r="AKE25" s="5"/>
      <c r="AKF25" s="5"/>
      <c r="AKG25" s="5"/>
      <c r="AKH25" s="5"/>
      <c r="AKI25" s="5"/>
      <c r="AKJ25" s="5"/>
      <c r="AKQ25" s="5"/>
      <c r="AKR25" s="5"/>
      <c r="AKS25" s="5"/>
      <c r="AKT25" s="5"/>
      <c r="AKU25" s="5"/>
      <c r="AKV25" s="5"/>
      <c r="AKW25" s="5"/>
      <c r="AKX25" s="5"/>
      <c r="AKY25" s="5"/>
      <c r="AKZ25" s="5"/>
      <c r="ALG25" s="5"/>
      <c r="ALH25" s="5"/>
      <c r="ALI25" s="5"/>
      <c r="ALJ25" s="5"/>
      <c r="ALK25" s="5"/>
      <c r="ALL25" s="5"/>
      <c r="ALM25" s="5"/>
      <c r="ALN25" s="5"/>
      <c r="ALO25" s="5"/>
      <c r="ALP25" s="5"/>
      <c r="ALW25" s="5"/>
      <c r="ALX25" s="5"/>
      <c r="ALY25" s="5"/>
      <c r="ALZ25" s="5"/>
      <c r="AMA25" s="5"/>
      <c r="AMB25" s="5"/>
      <c r="AMC25" s="5"/>
      <c r="AMD25" s="5"/>
      <c r="AME25" s="5"/>
      <c r="AMF25" s="5"/>
      <c r="AMM25" s="5"/>
      <c r="AMN25" s="5"/>
      <c r="AMO25" s="5"/>
      <c r="AMP25" s="5"/>
      <c r="AMQ25" s="5"/>
      <c r="AMR25" s="5"/>
      <c r="AMS25" s="5"/>
      <c r="AMT25" s="5"/>
      <c r="AMU25" s="5"/>
      <c r="AMV25" s="5"/>
      <c r="ANC25" s="5"/>
      <c r="AND25" s="5"/>
      <c r="ANE25" s="5"/>
      <c r="ANF25" s="5"/>
      <c r="ANG25" s="5"/>
      <c r="ANH25" s="5"/>
      <c r="ANI25" s="5"/>
      <c r="ANJ25" s="5"/>
      <c r="ANK25" s="5"/>
      <c r="ANL25" s="5"/>
      <c r="ANS25" s="5"/>
      <c r="ANT25" s="5"/>
      <c r="ANU25" s="5"/>
      <c r="ANV25" s="5"/>
      <c r="ANW25" s="5"/>
      <c r="ANX25" s="5"/>
      <c r="ANY25" s="5"/>
      <c r="ANZ25" s="5"/>
      <c r="AOA25" s="5"/>
      <c r="AOB25" s="5"/>
      <c r="AOI25" s="5"/>
      <c r="AOJ25" s="5"/>
      <c r="AOK25" s="5"/>
      <c r="AOL25" s="5"/>
      <c r="AOM25" s="5"/>
      <c r="AON25" s="5"/>
      <c r="AOO25" s="5"/>
      <c r="AOP25" s="5"/>
      <c r="AOQ25" s="5"/>
      <c r="AOR25" s="5"/>
      <c r="AOY25" s="5"/>
      <c r="AOZ25" s="5"/>
      <c r="APA25" s="5"/>
      <c r="APB25" s="5"/>
      <c r="APC25" s="5"/>
      <c r="APD25" s="5"/>
      <c r="APE25" s="5"/>
      <c r="APF25" s="5"/>
      <c r="APG25" s="5"/>
      <c r="APH25" s="5"/>
      <c r="APO25" s="5"/>
      <c r="APP25" s="5"/>
      <c r="APQ25" s="5"/>
      <c r="APR25" s="5"/>
      <c r="APS25" s="5"/>
      <c r="APT25" s="5"/>
      <c r="APU25" s="5"/>
      <c r="APV25" s="5"/>
      <c r="APW25" s="5"/>
      <c r="APX25" s="5"/>
      <c r="AQE25" s="5"/>
      <c r="AQF25" s="5"/>
      <c r="AQG25" s="5"/>
      <c r="AQH25" s="5"/>
      <c r="AQI25" s="5"/>
      <c r="AQJ25" s="5"/>
      <c r="AQK25" s="5"/>
      <c r="AQL25" s="5"/>
      <c r="AQM25" s="5"/>
      <c r="AQN25" s="5"/>
      <c r="AQU25" s="5"/>
      <c r="AQV25" s="5"/>
      <c r="AQW25" s="5"/>
      <c r="AQX25" s="5"/>
      <c r="AQY25" s="5"/>
      <c r="AQZ25" s="5"/>
      <c r="ARA25" s="5"/>
      <c r="ARB25" s="5"/>
      <c r="ARC25" s="5"/>
      <c r="ARD25" s="5"/>
      <c r="ARK25" s="5"/>
      <c r="ARL25" s="5"/>
      <c r="ARM25" s="5"/>
      <c r="ARN25" s="5"/>
      <c r="ARO25" s="5"/>
      <c r="ARP25" s="5"/>
      <c r="ARQ25" s="5"/>
      <c r="ARR25" s="5"/>
      <c r="ARS25" s="5"/>
      <c r="ART25" s="5"/>
      <c r="ASA25" s="5"/>
      <c r="ASB25" s="5"/>
      <c r="ASC25" s="5"/>
      <c r="ASD25" s="5"/>
      <c r="ASE25" s="5"/>
      <c r="ASF25" s="5"/>
      <c r="ASG25" s="5"/>
      <c r="ASH25" s="5"/>
      <c r="ASI25" s="5"/>
      <c r="ASJ25" s="5"/>
      <c r="ASQ25" s="5"/>
      <c r="ASR25" s="5"/>
      <c r="ASS25" s="5"/>
      <c r="AST25" s="5"/>
      <c r="ASU25" s="5"/>
      <c r="ASV25" s="5"/>
      <c r="ASW25" s="5"/>
      <c r="ASX25" s="5"/>
      <c r="ASY25" s="5"/>
      <c r="ASZ25" s="5"/>
      <c r="ATG25" s="5"/>
      <c r="ATH25" s="5"/>
      <c r="ATI25" s="5"/>
      <c r="ATJ25" s="5"/>
      <c r="ATK25" s="5"/>
      <c r="ATL25" s="5"/>
      <c r="ATM25" s="5"/>
      <c r="ATN25" s="5"/>
      <c r="ATO25" s="5"/>
      <c r="ATP25" s="5"/>
      <c r="ATW25" s="5"/>
      <c r="ATX25" s="5"/>
      <c r="ATY25" s="5"/>
      <c r="ATZ25" s="5"/>
      <c r="AUA25" s="5"/>
      <c r="AUB25" s="5"/>
      <c r="AUC25" s="5"/>
      <c r="AUD25" s="5"/>
      <c r="AUE25" s="5"/>
      <c r="AUF25" s="5"/>
      <c r="AUM25" s="5"/>
      <c r="AUN25" s="5"/>
      <c r="AUO25" s="5"/>
      <c r="AUP25" s="5"/>
      <c r="AUQ25" s="5"/>
      <c r="AUR25" s="5"/>
      <c r="AUS25" s="5"/>
      <c r="AUT25" s="5"/>
      <c r="AUU25" s="5"/>
      <c r="AUV25" s="5"/>
      <c r="AVC25" s="5"/>
      <c r="AVD25" s="5"/>
      <c r="AVE25" s="5"/>
      <c r="AVF25" s="5"/>
      <c r="AVG25" s="5"/>
      <c r="AVH25" s="5"/>
      <c r="AVI25" s="5"/>
      <c r="AVJ25" s="5"/>
      <c r="AVK25" s="5"/>
      <c r="AVL25" s="5"/>
      <c r="AVS25" s="5"/>
      <c r="AVT25" s="5"/>
      <c r="AVU25" s="5"/>
      <c r="AVV25" s="5"/>
      <c r="AVW25" s="5"/>
      <c r="AVX25" s="5"/>
      <c r="AVY25" s="5"/>
      <c r="AVZ25" s="5"/>
      <c r="AWA25" s="5"/>
      <c r="AWB25" s="5"/>
      <c r="AWI25" s="5"/>
      <c r="AWJ25" s="5"/>
      <c r="AWK25" s="5"/>
      <c r="AWL25" s="5"/>
      <c r="AWM25" s="5"/>
      <c r="AWN25" s="5"/>
      <c r="AWO25" s="5"/>
      <c r="AWP25" s="5"/>
      <c r="AWQ25" s="5"/>
      <c r="AWR25" s="5"/>
      <c r="AWY25" s="5"/>
      <c r="AWZ25" s="5"/>
      <c r="AXA25" s="5"/>
      <c r="AXB25" s="5"/>
      <c r="AXC25" s="5"/>
      <c r="AXD25" s="5"/>
      <c r="AXE25" s="5"/>
      <c r="AXF25" s="5"/>
      <c r="AXG25" s="5"/>
      <c r="AXH25" s="5"/>
      <c r="AXO25" s="5"/>
      <c r="AXP25" s="5"/>
      <c r="AXQ25" s="5"/>
      <c r="AXR25" s="5"/>
      <c r="AXS25" s="5"/>
      <c r="AXT25" s="5"/>
      <c r="AXU25" s="5"/>
      <c r="AXV25" s="5"/>
      <c r="AXW25" s="5"/>
      <c r="AXX25" s="5"/>
      <c r="AYE25" s="5"/>
      <c r="AYF25" s="5"/>
      <c r="AYG25" s="5"/>
      <c r="AYH25" s="5"/>
      <c r="AYI25" s="5"/>
      <c r="AYJ25" s="5"/>
      <c r="AYK25" s="5"/>
      <c r="AYL25" s="5"/>
      <c r="AYM25" s="5"/>
      <c r="AYN25" s="5"/>
      <c r="AYU25" s="5"/>
      <c r="AYV25" s="5"/>
      <c r="AYW25" s="5"/>
      <c r="AYX25" s="5"/>
      <c r="AYY25" s="5"/>
      <c r="AYZ25" s="5"/>
      <c r="AZA25" s="5"/>
      <c r="AZB25" s="5"/>
      <c r="AZC25" s="5"/>
      <c r="AZD25" s="5"/>
      <c r="AZK25" s="5"/>
      <c r="AZL25" s="5"/>
      <c r="AZM25" s="5"/>
      <c r="AZN25" s="5"/>
      <c r="AZO25" s="5"/>
      <c r="AZP25" s="5"/>
      <c r="AZQ25" s="5"/>
      <c r="AZR25" s="5"/>
      <c r="AZS25" s="5"/>
      <c r="AZT25" s="5"/>
      <c r="BAA25" s="5"/>
      <c r="BAB25" s="5"/>
      <c r="BAC25" s="5"/>
      <c r="BAD25" s="5"/>
      <c r="BAE25" s="5"/>
      <c r="BAF25" s="5"/>
      <c r="BAG25" s="5"/>
      <c r="BAH25" s="5"/>
      <c r="BAI25" s="5"/>
      <c r="BAJ25" s="5"/>
      <c r="BAQ25" s="5"/>
      <c r="BAR25" s="5"/>
      <c r="BAS25" s="5"/>
      <c r="BAT25" s="5"/>
      <c r="BAU25" s="5"/>
      <c r="BAV25" s="5"/>
      <c r="BAW25" s="5"/>
      <c r="BAX25" s="5"/>
      <c r="BAY25" s="5"/>
      <c r="BAZ25" s="5"/>
      <c r="BBG25" s="5"/>
      <c r="BBH25" s="5"/>
      <c r="BBI25" s="5"/>
      <c r="BBJ25" s="5"/>
      <c r="BBK25" s="5"/>
      <c r="BBL25" s="5"/>
      <c r="BBM25" s="5"/>
      <c r="BBN25" s="5"/>
      <c r="BBO25" s="5"/>
      <c r="BBP25" s="5"/>
      <c r="BBW25" s="5"/>
      <c r="BBX25" s="5"/>
      <c r="BBY25" s="5"/>
      <c r="BBZ25" s="5"/>
      <c r="BCA25" s="5"/>
      <c r="BCB25" s="5"/>
      <c r="BCC25" s="5"/>
      <c r="BCD25" s="5"/>
      <c r="BCE25" s="5"/>
      <c r="BCF25" s="5"/>
      <c r="BCM25" s="5"/>
      <c r="BCN25" s="5"/>
      <c r="BCO25" s="5"/>
      <c r="BCP25" s="5"/>
      <c r="BCQ25" s="5"/>
      <c r="BCR25" s="5"/>
      <c r="BCS25" s="5"/>
      <c r="BCT25" s="5"/>
      <c r="BCU25" s="5"/>
      <c r="BCV25" s="5"/>
      <c r="BDC25" s="5"/>
      <c r="BDD25" s="5"/>
      <c r="BDE25" s="5"/>
      <c r="BDF25" s="5"/>
      <c r="BDG25" s="5"/>
      <c r="BDH25" s="5"/>
      <c r="BDI25" s="5"/>
      <c r="BDJ25" s="5"/>
      <c r="BDK25" s="5"/>
      <c r="BDL25" s="5"/>
      <c r="BDS25" s="5"/>
      <c r="BDT25" s="5"/>
      <c r="BDU25" s="5"/>
      <c r="BDV25" s="5"/>
      <c r="BDW25" s="5"/>
      <c r="BDX25" s="5"/>
      <c r="BDY25" s="5"/>
      <c r="BDZ25" s="5"/>
      <c r="BEA25" s="5"/>
      <c r="BEB25" s="5"/>
      <c r="BEI25" s="5"/>
      <c r="BEJ25" s="5"/>
      <c r="BEK25" s="5"/>
      <c r="BEL25" s="5"/>
      <c r="BEM25" s="5"/>
      <c r="BEN25" s="5"/>
      <c r="BEO25" s="5"/>
      <c r="BEP25" s="5"/>
      <c r="BEQ25" s="5"/>
      <c r="BER25" s="5"/>
      <c r="BEY25" s="5"/>
      <c r="BEZ25" s="5"/>
      <c r="BFA25" s="5"/>
      <c r="BFB25" s="5"/>
      <c r="BFC25" s="5"/>
      <c r="BFD25" s="5"/>
      <c r="BFE25" s="5"/>
      <c r="BFF25" s="5"/>
      <c r="BFG25" s="5"/>
      <c r="BFH25" s="5"/>
      <c r="BFO25" s="5"/>
      <c r="BFP25" s="5"/>
      <c r="BFQ25" s="5"/>
      <c r="BFR25" s="5"/>
      <c r="BFS25" s="5"/>
      <c r="BFT25" s="5"/>
      <c r="BFU25" s="5"/>
      <c r="BFV25" s="5"/>
      <c r="BFW25" s="5"/>
      <c r="BFX25" s="5"/>
      <c r="BGE25" s="5"/>
      <c r="BGF25" s="5"/>
      <c r="BGG25" s="5"/>
      <c r="BGH25" s="5"/>
      <c r="BGI25" s="5"/>
      <c r="BGJ25" s="5"/>
      <c r="BGK25" s="5"/>
      <c r="BGL25" s="5"/>
      <c r="BGM25" s="5"/>
      <c r="BGN25" s="5"/>
      <c r="BGU25" s="5"/>
      <c r="BGV25" s="5"/>
      <c r="BGW25" s="5"/>
      <c r="BGX25" s="5"/>
      <c r="BGY25" s="5"/>
      <c r="BGZ25" s="5"/>
      <c r="BHA25" s="5"/>
      <c r="BHB25" s="5"/>
      <c r="BHC25" s="5"/>
      <c r="BHD25" s="5"/>
      <c r="BHK25" s="5"/>
      <c r="BHL25" s="5"/>
      <c r="BHM25" s="5"/>
      <c r="BHN25" s="5"/>
      <c r="BHO25" s="5"/>
      <c r="BHP25" s="5"/>
      <c r="BHQ25" s="5"/>
      <c r="BHR25" s="5"/>
      <c r="BHS25" s="5"/>
      <c r="BHT25" s="5"/>
      <c r="BIA25" s="5"/>
      <c r="BIB25" s="5"/>
      <c r="BIC25" s="5"/>
      <c r="BID25" s="5"/>
      <c r="BIE25" s="5"/>
      <c r="BIF25" s="5"/>
      <c r="BIG25" s="5"/>
      <c r="BIH25" s="5"/>
      <c r="BII25" s="5"/>
      <c r="BIJ25" s="5"/>
      <c r="BIQ25" s="5"/>
      <c r="BIR25" s="5"/>
      <c r="BIS25" s="5"/>
      <c r="BIT25" s="5"/>
      <c r="BIU25" s="5"/>
      <c r="BIV25" s="5"/>
      <c r="BIW25" s="5"/>
      <c r="BIX25" s="5"/>
      <c r="BIY25" s="5"/>
      <c r="BIZ25" s="5"/>
      <c r="BJG25" s="5"/>
      <c r="BJH25" s="5"/>
      <c r="BJI25" s="5"/>
      <c r="BJJ25" s="5"/>
      <c r="BJK25" s="5"/>
      <c r="BJL25" s="5"/>
      <c r="BJM25" s="5"/>
      <c r="BJN25" s="5"/>
      <c r="BJO25" s="5"/>
      <c r="BJP25" s="5"/>
      <c r="BJW25" s="5"/>
      <c r="BJX25" s="5"/>
      <c r="BJY25" s="5"/>
      <c r="BJZ25" s="5"/>
      <c r="BKA25" s="5"/>
      <c r="BKB25" s="5"/>
      <c r="BKC25" s="5"/>
      <c r="BKD25" s="5"/>
      <c r="BKE25" s="5"/>
      <c r="BKF25" s="5"/>
      <c r="BKM25" s="5"/>
      <c r="BKN25" s="5"/>
      <c r="BKO25" s="5"/>
      <c r="BKP25" s="5"/>
      <c r="BKQ25" s="5"/>
      <c r="BKR25" s="5"/>
      <c r="BKS25" s="5"/>
      <c r="BKT25" s="5"/>
      <c r="BKU25" s="5"/>
      <c r="BKV25" s="5"/>
      <c r="BLC25" s="5"/>
      <c r="BLD25" s="5"/>
      <c r="BLE25" s="5"/>
      <c r="BLF25" s="5"/>
      <c r="BLG25" s="5"/>
      <c r="BLH25" s="5"/>
      <c r="BLI25" s="5"/>
      <c r="BLJ25" s="5"/>
      <c r="BLK25" s="5"/>
      <c r="BLL25" s="5"/>
      <c r="BLS25" s="5"/>
      <c r="BLT25" s="5"/>
      <c r="BLU25" s="5"/>
      <c r="BLV25" s="5"/>
      <c r="BLW25" s="5"/>
      <c r="BLX25" s="5"/>
      <c r="BLY25" s="5"/>
      <c r="BLZ25" s="5"/>
      <c r="BMA25" s="5"/>
      <c r="BMB25" s="5"/>
      <c r="BMI25" s="5"/>
      <c r="BMJ25" s="5"/>
      <c r="BMK25" s="5"/>
      <c r="BML25" s="5"/>
      <c r="BMM25" s="5"/>
      <c r="BMN25" s="5"/>
      <c r="BMO25" s="5"/>
      <c r="BMP25" s="5"/>
      <c r="BMQ25" s="5"/>
      <c r="BMR25" s="5"/>
      <c r="BMY25" s="5"/>
      <c r="BMZ25" s="5"/>
      <c r="BNA25" s="5"/>
      <c r="BNB25" s="5"/>
      <c r="BNC25" s="5"/>
      <c r="BND25" s="5"/>
      <c r="BNE25" s="5"/>
      <c r="BNF25" s="5"/>
      <c r="BNG25" s="5"/>
      <c r="BNH25" s="5"/>
      <c r="BNO25" s="5"/>
      <c r="BNP25" s="5"/>
      <c r="BNQ25" s="5"/>
      <c r="BNR25" s="5"/>
      <c r="BNS25" s="5"/>
      <c r="BNT25" s="5"/>
      <c r="BNU25" s="5"/>
      <c r="BNV25" s="5"/>
      <c r="BNW25" s="5"/>
      <c r="BNX25" s="5"/>
      <c r="BOE25" s="5"/>
      <c r="BOF25" s="5"/>
      <c r="BOG25" s="5"/>
      <c r="BOH25" s="5"/>
      <c r="BOI25" s="5"/>
      <c r="BOJ25" s="5"/>
      <c r="BOK25" s="5"/>
      <c r="BOL25" s="5"/>
      <c r="BOM25" s="5"/>
      <c r="BON25" s="5"/>
      <c r="BOU25" s="5"/>
      <c r="BOV25" s="5"/>
      <c r="BOW25" s="5"/>
      <c r="BOX25" s="5"/>
      <c r="BOY25" s="5"/>
      <c r="BOZ25" s="5"/>
      <c r="BPA25" s="5"/>
      <c r="BPB25" s="5"/>
      <c r="BPC25" s="5"/>
      <c r="BPD25" s="5"/>
      <c r="BPK25" s="5"/>
      <c r="BPL25" s="5"/>
      <c r="BPM25" s="5"/>
      <c r="BPN25" s="5"/>
      <c r="BPO25" s="5"/>
      <c r="BPP25" s="5"/>
      <c r="BPQ25" s="5"/>
      <c r="BPR25" s="5"/>
      <c r="BPS25" s="5"/>
      <c r="BPT25" s="5"/>
      <c r="BQA25" s="5"/>
      <c r="BQB25" s="5"/>
      <c r="BQC25" s="5"/>
      <c r="BQD25" s="5"/>
      <c r="BQE25" s="5"/>
      <c r="BQF25" s="5"/>
      <c r="BQG25" s="5"/>
      <c r="BQH25" s="5"/>
      <c r="BQI25" s="5"/>
      <c r="BQJ25" s="5"/>
      <c r="BQQ25" s="5"/>
      <c r="BQR25" s="5"/>
      <c r="BQS25" s="5"/>
      <c r="BQT25" s="5"/>
      <c r="BQU25" s="5"/>
      <c r="BQV25" s="5"/>
      <c r="BQW25" s="5"/>
      <c r="BQX25" s="5"/>
      <c r="BQY25" s="5"/>
      <c r="BQZ25" s="5"/>
      <c r="BRG25" s="5"/>
      <c r="BRH25" s="5"/>
      <c r="BRI25" s="5"/>
      <c r="BRJ25" s="5"/>
      <c r="BRK25" s="5"/>
      <c r="BRL25" s="5"/>
      <c r="BRM25" s="5"/>
      <c r="BRN25" s="5"/>
      <c r="BRO25" s="5"/>
      <c r="BRP25" s="5"/>
      <c r="BRW25" s="5"/>
      <c r="BRX25" s="5"/>
      <c r="BRY25" s="5"/>
      <c r="BRZ25" s="5"/>
      <c r="BSA25" s="5"/>
      <c r="BSB25" s="5"/>
      <c r="BSC25" s="5"/>
      <c r="BSD25" s="5"/>
      <c r="BSE25" s="5"/>
      <c r="BSF25" s="5"/>
      <c r="BSM25" s="5"/>
      <c r="BSN25" s="5"/>
      <c r="BSO25" s="5"/>
      <c r="BSP25" s="5"/>
      <c r="BSQ25" s="5"/>
      <c r="BSR25" s="5"/>
      <c r="BSS25" s="5"/>
      <c r="BST25" s="5"/>
      <c r="BSU25" s="5"/>
      <c r="BSV25" s="5"/>
      <c r="BTC25" s="5"/>
      <c r="BTD25" s="5"/>
      <c r="BTE25" s="5"/>
      <c r="BTF25" s="5"/>
      <c r="BTG25" s="5"/>
      <c r="BTH25" s="5"/>
      <c r="BTI25" s="5"/>
      <c r="BTJ25" s="5"/>
      <c r="BTK25" s="5"/>
      <c r="BTL25" s="5"/>
      <c r="BTS25" s="5"/>
      <c r="BTT25" s="5"/>
      <c r="BTU25" s="5"/>
      <c r="BTV25" s="5"/>
      <c r="BTW25" s="5"/>
      <c r="BTX25" s="5"/>
      <c r="BTY25" s="5"/>
      <c r="BTZ25" s="5"/>
      <c r="BUA25" s="5"/>
      <c r="BUB25" s="5"/>
      <c r="BUI25" s="5"/>
      <c r="BUJ25" s="5"/>
      <c r="BUK25" s="5"/>
      <c r="BUL25" s="5"/>
      <c r="BUM25" s="5"/>
      <c r="BUN25" s="5"/>
      <c r="BUO25" s="5"/>
      <c r="BUP25" s="5"/>
      <c r="BUQ25" s="5"/>
      <c r="BUR25" s="5"/>
      <c r="BUY25" s="5"/>
      <c r="BUZ25" s="5"/>
      <c r="BVA25" s="5"/>
      <c r="BVB25" s="5"/>
      <c r="BVC25" s="5"/>
      <c r="BVD25" s="5"/>
      <c r="BVE25" s="5"/>
      <c r="BVF25" s="5"/>
      <c r="BVG25" s="5"/>
      <c r="BVH25" s="5"/>
      <c r="BVO25" s="5"/>
      <c r="BVP25" s="5"/>
      <c r="BVQ25" s="5"/>
      <c r="BVR25" s="5"/>
      <c r="BVS25" s="5"/>
      <c r="BVT25" s="5"/>
      <c r="BVU25" s="5"/>
      <c r="BVV25" s="5"/>
      <c r="BVW25" s="5"/>
      <c r="BVX25" s="5"/>
      <c r="BWE25" s="5"/>
      <c r="BWF25" s="5"/>
      <c r="BWG25" s="5"/>
      <c r="BWH25" s="5"/>
      <c r="BWI25" s="5"/>
      <c r="BWJ25" s="5"/>
      <c r="BWK25" s="5"/>
      <c r="BWL25" s="5"/>
      <c r="BWM25" s="5"/>
      <c r="BWN25" s="5"/>
      <c r="BWU25" s="5"/>
      <c r="BWV25" s="5"/>
      <c r="BWW25" s="5"/>
      <c r="BWX25" s="5"/>
      <c r="BWY25" s="5"/>
      <c r="BWZ25" s="5"/>
      <c r="BXA25" s="5"/>
      <c r="BXB25" s="5"/>
      <c r="BXC25" s="5"/>
      <c r="BXD25" s="5"/>
      <c r="BXK25" s="5"/>
      <c r="BXL25" s="5"/>
      <c r="BXM25" s="5"/>
      <c r="BXN25" s="5"/>
      <c r="BXO25" s="5"/>
      <c r="BXP25" s="5"/>
      <c r="BXQ25" s="5"/>
      <c r="BXR25" s="5"/>
      <c r="BXS25" s="5"/>
      <c r="BXT25" s="5"/>
      <c r="BYA25" s="5"/>
      <c r="BYB25" s="5"/>
      <c r="BYC25" s="5"/>
      <c r="BYD25" s="5"/>
      <c r="BYE25" s="5"/>
      <c r="BYF25" s="5"/>
      <c r="BYG25" s="5"/>
      <c r="BYH25" s="5"/>
      <c r="BYI25" s="5"/>
      <c r="BYJ25" s="5"/>
      <c r="BYQ25" s="5"/>
      <c r="BYR25" s="5"/>
      <c r="BYS25" s="5"/>
      <c r="BYT25" s="5"/>
      <c r="BYU25" s="5"/>
      <c r="BYV25" s="5"/>
      <c r="BYW25" s="5"/>
      <c r="BYX25" s="5"/>
      <c r="BYY25" s="5"/>
      <c r="BYZ25" s="5"/>
      <c r="BZG25" s="5"/>
      <c r="BZH25" s="5"/>
      <c r="BZI25" s="5"/>
      <c r="BZJ25" s="5"/>
      <c r="BZK25" s="5"/>
      <c r="BZL25" s="5"/>
      <c r="BZM25" s="5"/>
      <c r="BZN25" s="5"/>
      <c r="BZO25" s="5"/>
      <c r="BZP25" s="5"/>
      <c r="BZW25" s="5"/>
      <c r="BZX25" s="5"/>
      <c r="BZY25" s="5"/>
      <c r="BZZ25" s="5"/>
      <c r="CAA25" s="5"/>
      <c r="CAB25" s="5"/>
      <c r="CAC25" s="5"/>
      <c r="CAD25" s="5"/>
      <c r="CAE25" s="5"/>
      <c r="CAF25" s="5"/>
      <c r="CAM25" s="5"/>
      <c r="CAN25" s="5"/>
      <c r="CAO25" s="5"/>
      <c r="CAP25" s="5"/>
      <c r="CAQ25" s="5"/>
      <c r="CAR25" s="5"/>
      <c r="CAS25" s="5"/>
      <c r="CAT25" s="5"/>
      <c r="CAU25" s="5"/>
      <c r="CAV25" s="5"/>
      <c r="CBC25" s="5"/>
      <c r="CBD25" s="5"/>
      <c r="CBE25" s="5"/>
      <c r="CBF25" s="5"/>
      <c r="CBG25" s="5"/>
      <c r="CBH25" s="5"/>
      <c r="CBI25" s="5"/>
      <c r="CBJ25" s="5"/>
      <c r="CBK25" s="5"/>
      <c r="CBL25" s="5"/>
      <c r="CBS25" s="5"/>
      <c r="CBT25" s="5"/>
      <c r="CBU25" s="5"/>
      <c r="CBV25" s="5"/>
      <c r="CBW25" s="5"/>
      <c r="CBX25" s="5"/>
      <c r="CBY25" s="5"/>
      <c r="CBZ25" s="5"/>
      <c r="CCA25" s="5"/>
      <c r="CCB25" s="5"/>
      <c r="CCI25" s="5"/>
      <c r="CCJ25" s="5"/>
      <c r="CCK25" s="5"/>
      <c r="CCL25" s="5"/>
      <c r="CCM25" s="5"/>
      <c r="CCN25" s="5"/>
      <c r="CCO25" s="5"/>
      <c r="CCP25" s="5"/>
      <c r="CCQ25" s="5"/>
      <c r="CCR25" s="5"/>
      <c r="CCY25" s="5"/>
      <c r="CCZ25" s="5"/>
      <c r="CDA25" s="5"/>
      <c r="CDB25" s="5"/>
      <c r="CDC25" s="5"/>
      <c r="CDD25" s="5"/>
      <c r="CDE25" s="5"/>
      <c r="CDF25" s="5"/>
      <c r="CDG25" s="5"/>
      <c r="CDH25" s="5"/>
      <c r="CDO25" s="5"/>
      <c r="CDP25" s="5"/>
      <c r="CDQ25" s="5"/>
      <c r="CDR25" s="5"/>
      <c r="CDS25" s="5"/>
      <c r="CDT25" s="5"/>
      <c r="CDU25" s="5"/>
      <c r="CDV25" s="5"/>
      <c r="CDW25" s="5"/>
      <c r="CDX25" s="5"/>
      <c r="CEE25" s="5"/>
      <c r="CEF25" s="5"/>
      <c r="CEG25" s="5"/>
      <c r="CEH25" s="5"/>
      <c r="CEI25" s="5"/>
      <c r="CEJ25" s="5"/>
      <c r="CEK25" s="5"/>
      <c r="CEL25" s="5"/>
      <c r="CEM25" s="5"/>
      <c r="CEN25" s="5"/>
      <c r="CEU25" s="5"/>
      <c r="CEV25" s="5"/>
      <c r="CEW25" s="5"/>
      <c r="CEX25" s="5"/>
      <c r="CEY25" s="5"/>
      <c r="CEZ25" s="5"/>
      <c r="CFA25" s="5"/>
      <c r="CFB25" s="5"/>
      <c r="CFC25" s="5"/>
      <c r="CFD25" s="5"/>
      <c r="CFK25" s="5"/>
      <c r="CFL25" s="5"/>
      <c r="CFM25" s="5"/>
      <c r="CFN25" s="5"/>
      <c r="CFO25" s="5"/>
      <c r="CFP25" s="5"/>
      <c r="CFQ25" s="5"/>
      <c r="CFR25" s="5"/>
      <c r="CFS25" s="5"/>
      <c r="CFT25" s="5"/>
      <c r="CGA25" s="5"/>
      <c r="CGB25" s="5"/>
      <c r="CGC25" s="5"/>
      <c r="CGD25" s="5"/>
      <c r="CGE25" s="5"/>
      <c r="CGF25" s="5"/>
      <c r="CGG25" s="5"/>
      <c r="CGH25" s="5"/>
      <c r="CGI25" s="5"/>
      <c r="CGJ25" s="5"/>
      <c r="CGQ25" s="5"/>
      <c r="CGR25" s="5"/>
      <c r="CGS25" s="5"/>
      <c r="CGT25" s="5"/>
      <c r="CGU25" s="5"/>
      <c r="CGV25" s="5"/>
      <c r="CGW25" s="5"/>
      <c r="CGX25" s="5"/>
      <c r="CGY25" s="5"/>
      <c r="CGZ25" s="5"/>
      <c r="CHG25" s="5"/>
      <c r="CHH25" s="5"/>
      <c r="CHI25" s="5"/>
      <c r="CHJ25" s="5"/>
      <c r="CHK25" s="5"/>
      <c r="CHL25" s="5"/>
      <c r="CHM25" s="5"/>
      <c r="CHN25" s="5"/>
      <c r="CHO25" s="5"/>
      <c r="CHP25" s="5"/>
      <c r="CHW25" s="5"/>
      <c r="CHX25" s="5"/>
      <c r="CHY25" s="5"/>
      <c r="CHZ25" s="5"/>
      <c r="CIA25" s="5"/>
      <c r="CIB25" s="5"/>
      <c r="CIC25" s="5"/>
      <c r="CID25" s="5"/>
      <c r="CIE25" s="5"/>
      <c r="CIF25" s="5"/>
      <c r="CIM25" s="5"/>
      <c r="CIN25" s="5"/>
      <c r="CIO25" s="5"/>
      <c r="CIP25" s="5"/>
      <c r="CIQ25" s="5"/>
      <c r="CIR25" s="5"/>
      <c r="CIS25" s="5"/>
      <c r="CIT25" s="5"/>
      <c r="CIU25" s="5"/>
      <c r="CIV25" s="5"/>
      <c r="CJC25" s="5"/>
      <c r="CJD25" s="5"/>
      <c r="CJE25" s="5"/>
      <c r="CJF25" s="5"/>
      <c r="CJG25" s="5"/>
      <c r="CJH25" s="5"/>
      <c r="CJI25" s="5"/>
      <c r="CJJ25" s="5"/>
      <c r="CJK25" s="5"/>
      <c r="CJL25" s="5"/>
      <c r="CJS25" s="5"/>
      <c r="CJT25" s="5"/>
      <c r="CJU25" s="5"/>
      <c r="CJV25" s="5"/>
      <c r="CJW25" s="5"/>
      <c r="CJX25" s="5"/>
      <c r="CJY25" s="5"/>
      <c r="CJZ25" s="5"/>
      <c r="CKA25" s="5"/>
      <c r="CKB25" s="5"/>
      <c r="CKI25" s="5"/>
      <c r="CKJ25" s="5"/>
      <c r="CKK25" s="5"/>
      <c r="CKL25" s="5"/>
      <c r="CKM25" s="5"/>
      <c r="CKN25" s="5"/>
      <c r="CKO25" s="5"/>
      <c r="CKP25" s="5"/>
      <c r="CKQ25" s="5"/>
      <c r="CKR25" s="5"/>
      <c r="CKY25" s="5"/>
      <c r="CKZ25" s="5"/>
      <c r="CLA25" s="5"/>
      <c r="CLB25" s="5"/>
      <c r="CLC25" s="5"/>
      <c r="CLD25" s="5"/>
      <c r="CLE25" s="5"/>
      <c r="CLF25" s="5"/>
      <c r="CLG25" s="5"/>
      <c r="CLH25" s="5"/>
      <c r="CLO25" s="5"/>
      <c r="CLP25" s="5"/>
      <c r="CLQ25" s="5"/>
      <c r="CLR25" s="5"/>
      <c r="CLS25" s="5"/>
      <c r="CLT25" s="5"/>
      <c r="CLU25" s="5"/>
      <c r="CLV25" s="5"/>
      <c r="CLW25" s="5"/>
      <c r="CLX25" s="5"/>
      <c r="CME25" s="5"/>
      <c r="CMF25" s="5"/>
      <c r="CMG25" s="5"/>
      <c r="CMH25" s="5"/>
      <c r="CMI25" s="5"/>
      <c r="CMJ25" s="5"/>
      <c r="CMK25" s="5"/>
      <c r="CML25" s="5"/>
      <c r="CMM25" s="5"/>
      <c r="CMN25" s="5"/>
      <c r="CMU25" s="5"/>
      <c r="CMV25" s="5"/>
      <c r="CMW25" s="5"/>
      <c r="CMX25" s="5"/>
      <c r="CMY25" s="5"/>
      <c r="CMZ25" s="5"/>
      <c r="CNA25" s="5"/>
      <c r="CNB25" s="5"/>
      <c r="CNC25" s="5"/>
      <c r="CND25" s="5"/>
      <c r="CNK25" s="5"/>
      <c r="CNL25" s="5"/>
      <c r="CNM25" s="5"/>
      <c r="CNN25" s="5"/>
      <c r="CNO25" s="5"/>
      <c r="CNP25" s="5"/>
      <c r="CNQ25" s="5"/>
      <c r="CNR25" s="5"/>
      <c r="CNS25" s="5"/>
      <c r="CNT25" s="5"/>
      <c r="COA25" s="5"/>
      <c r="COB25" s="5"/>
      <c r="COC25" s="5"/>
      <c r="COD25" s="5"/>
      <c r="COE25" s="5"/>
      <c r="COF25" s="5"/>
      <c r="COG25" s="5"/>
      <c r="COH25" s="5"/>
      <c r="COI25" s="5"/>
      <c r="COJ25" s="5"/>
      <c r="COQ25" s="5"/>
      <c r="COR25" s="5"/>
      <c r="COS25" s="5"/>
      <c r="COT25" s="5"/>
      <c r="COU25" s="5"/>
      <c r="COV25" s="5"/>
      <c r="COW25" s="5"/>
      <c r="COX25" s="5"/>
      <c r="COY25" s="5"/>
      <c r="COZ25" s="5"/>
      <c r="CPG25" s="5"/>
      <c r="CPH25" s="5"/>
      <c r="CPI25" s="5"/>
      <c r="CPJ25" s="5"/>
      <c r="CPK25" s="5"/>
      <c r="CPL25" s="5"/>
      <c r="CPM25" s="5"/>
      <c r="CPN25" s="5"/>
      <c r="CPO25" s="5"/>
      <c r="CPP25" s="5"/>
      <c r="CPW25" s="5"/>
      <c r="CPX25" s="5"/>
      <c r="CPY25" s="5"/>
      <c r="CPZ25" s="5"/>
      <c r="CQA25" s="5"/>
      <c r="CQB25" s="5"/>
      <c r="CQC25" s="5"/>
      <c r="CQD25" s="5"/>
      <c r="CQE25" s="5"/>
      <c r="CQF25" s="5"/>
      <c r="CQM25" s="5"/>
      <c r="CQN25" s="5"/>
      <c r="CQO25" s="5"/>
      <c r="CQP25" s="5"/>
      <c r="CQQ25" s="5"/>
      <c r="CQR25" s="5"/>
      <c r="CQS25" s="5"/>
      <c r="CQT25" s="5"/>
      <c r="CQU25" s="5"/>
      <c r="CQV25" s="5"/>
      <c r="CRC25" s="5"/>
      <c r="CRD25" s="5"/>
      <c r="CRE25" s="5"/>
      <c r="CRF25" s="5"/>
      <c r="CRG25" s="5"/>
      <c r="CRH25" s="5"/>
      <c r="CRI25" s="5"/>
      <c r="CRJ25" s="5"/>
      <c r="CRK25" s="5"/>
      <c r="CRL25" s="5"/>
      <c r="CRS25" s="5"/>
      <c r="CRT25" s="5"/>
      <c r="CRU25" s="5"/>
      <c r="CRV25" s="5"/>
      <c r="CRW25" s="5"/>
      <c r="CRX25" s="5"/>
      <c r="CRY25" s="5"/>
      <c r="CRZ25" s="5"/>
      <c r="CSA25" s="5"/>
      <c r="CSB25" s="5"/>
      <c r="CSI25" s="5"/>
      <c r="CSJ25" s="5"/>
      <c r="CSK25" s="5"/>
      <c r="CSL25" s="5"/>
      <c r="CSM25" s="5"/>
      <c r="CSN25" s="5"/>
      <c r="CSO25" s="5"/>
      <c r="CSP25" s="5"/>
      <c r="CSQ25" s="5"/>
      <c r="CSR25" s="5"/>
      <c r="CSY25" s="5"/>
      <c r="CSZ25" s="5"/>
      <c r="CTA25" s="5"/>
      <c r="CTB25" s="5"/>
      <c r="CTC25" s="5"/>
      <c r="CTD25" s="5"/>
      <c r="CTE25" s="5"/>
      <c r="CTF25" s="5"/>
      <c r="CTG25" s="5"/>
      <c r="CTH25" s="5"/>
      <c r="CTO25" s="5"/>
      <c r="CTP25" s="5"/>
      <c r="CTQ25" s="5"/>
      <c r="CTR25" s="5"/>
      <c r="CTS25" s="5"/>
      <c r="CTT25" s="5"/>
      <c r="CTU25" s="5"/>
      <c r="CTV25" s="5"/>
      <c r="CTW25" s="5"/>
      <c r="CTX25" s="5"/>
      <c r="CUE25" s="5"/>
      <c r="CUF25" s="5"/>
      <c r="CUG25" s="5"/>
      <c r="CUH25" s="5"/>
      <c r="CUI25" s="5"/>
      <c r="CUJ25" s="5"/>
      <c r="CUK25" s="5"/>
      <c r="CUL25" s="5"/>
      <c r="CUM25" s="5"/>
      <c r="CUN25" s="5"/>
      <c r="CUU25" s="5"/>
      <c r="CUV25" s="5"/>
      <c r="CUW25" s="5"/>
      <c r="CUX25" s="5"/>
      <c r="CUY25" s="5"/>
      <c r="CUZ25" s="5"/>
      <c r="CVA25" s="5"/>
      <c r="CVB25" s="5"/>
      <c r="CVC25" s="5"/>
      <c r="CVD25" s="5"/>
      <c r="CVK25" s="5"/>
      <c r="CVL25" s="5"/>
      <c r="CVM25" s="5"/>
      <c r="CVN25" s="5"/>
      <c r="CVO25" s="5"/>
      <c r="CVP25" s="5"/>
      <c r="CVQ25" s="5"/>
      <c r="CVR25" s="5"/>
      <c r="CVS25" s="5"/>
      <c r="CVT25" s="5"/>
      <c r="CWA25" s="5"/>
      <c r="CWB25" s="5"/>
      <c r="CWC25" s="5"/>
      <c r="CWD25" s="5"/>
      <c r="CWE25" s="5"/>
      <c r="CWF25" s="5"/>
      <c r="CWG25" s="5"/>
      <c r="CWH25" s="5"/>
      <c r="CWI25" s="5"/>
      <c r="CWJ25" s="5"/>
      <c r="CWQ25" s="5"/>
      <c r="CWR25" s="5"/>
      <c r="CWS25" s="5"/>
      <c r="CWT25" s="5"/>
      <c r="CWU25" s="5"/>
      <c r="CWV25" s="5"/>
      <c r="CWW25" s="5"/>
      <c r="CWX25" s="5"/>
      <c r="CWY25" s="5"/>
      <c r="CWZ25" s="5"/>
      <c r="CXG25" s="5"/>
      <c r="CXH25" s="5"/>
      <c r="CXI25" s="5"/>
      <c r="CXJ25" s="5"/>
      <c r="CXK25" s="5"/>
      <c r="CXL25" s="5"/>
      <c r="CXM25" s="5"/>
      <c r="CXN25" s="5"/>
      <c r="CXO25" s="5"/>
      <c r="CXP25" s="5"/>
      <c r="CXW25" s="5"/>
      <c r="CXX25" s="5"/>
      <c r="CXY25" s="5"/>
      <c r="CXZ25" s="5"/>
      <c r="CYA25" s="5"/>
      <c r="CYB25" s="5"/>
      <c r="CYC25" s="5"/>
      <c r="CYD25" s="5"/>
      <c r="CYE25" s="5"/>
      <c r="CYF25" s="5"/>
      <c r="CYM25" s="5"/>
      <c r="CYN25" s="5"/>
      <c r="CYO25" s="5"/>
      <c r="CYP25" s="5"/>
      <c r="CYQ25" s="5"/>
      <c r="CYR25" s="5"/>
      <c r="CYS25" s="5"/>
      <c r="CYT25" s="5"/>
      <c r="CYU25" s="5"/>
      <c r="CYV25" s="5"/>
      <c r="CZC25" s="5"/>
      <c r="CZD25" s="5"/>
      <c r="CZE25" s="5"/>
      <c r="CZF25" s="5"/>
      <c r="CZG25" s="5"/>
      <c r="CZH25" s="5"/>
      <c r="CZI25" s="5"/>
      <c r="CZJ25" s="5"/>
      <c r="CZK25" s="5"/>
      <c r="CZL25" s="5"/>
      <c r="CZS25" s="5"/>
      <c r="CZT25" s="5"/>
      <c r="CZU25" s="5"/>
      <c r="CZV25" s="5"/>
      <c r="CZW25" s="5"/>
      <c r="CZX25" s="5"/>
      <c r="CZY25" s="5"/>
      <c r="CZZ25" s="5"/>
      <c r="DAA25" s="5"/>
      <c r="DAB25" s="5"/>
      <c r="DAI25" s="5"/>
      <c r="DAJ25" s="5"/>
      <c r="DAK25" s="5"/>
      <c r="DAL25" s="5"/>
      <c r="DAM25" s="5"/>
      <c r="DAN25" s="5"/>
      <c r="DAO25" s="5"/>
      <c r="DAP25" s="5"/>
      <c r="DAQ25" s="5"/>
      <c r="DAR25" s="5"/>
      <c r="DAY25" s="5"/>
      <c r="DAZ25" s="5"/>
      <c r="DBA25" s="5"/>
      <c r="DBB25" s="5"/>
      <c r="DBC25" s="5"/>
      <c r="DBD25" s="5"/>
      <c r="DBE25" s="5"/>
      <c r="DBF25" s="5"/>
      <c r="DBG25" s="5"/>
      <c r="DBH25" s="5"/>
      <c r="DBO25" s="5"/>
      <c r="DBP25" s="5"/>
      <c r="DBQ25" s="5"/>
      <c r="DBR25" s="5"/>
      <c r="DBS25" s="5"/>
      <c r="DBT25" s="5"/>
      <c r="DBU25" s="5"/>
      <c r="DBV25" s="5"/>
      <c r="DBW25" s="5"/>
      <c r="DBX25" s="5"/>
      <c r="DCE25" s="5"/>
      <c r="DCF25" s="5"/>
      <c r="DCG25" s="5"/>
      <c r="DCH25" s="5"/>
      <c r="DCI25" s="5"/>
      <c r="DCJ25" s="5"/>
      <c r="DCK25" s="5"/>
      <c r="DCL25" s="5"/>
      <c r="DCM25" s="5"/>
      <c r="DCN25" s="5"/>
      <c r="DCU25" s="5"/>
      <c r="DCV25" s="5"/>
      <c r="DCW25" s="5"/>
      <c r="DCX25" s="5"/>
      <c r="DCY25" s="5"/>
      <c r="DCZ25" s="5"/>
      <c r="DDA25" s="5"/>
      <c r="DDB25" s="5"/>
      <c r="DDC25" s="5"/>
      <c r="DDD25" s="5"/>
      <c r="DDK25" s="5"/>
      <c r="DDL25" s="5"/>
      <c r="DDM25" s="5"/>
      <c r="DDN25" s="5"/>
      <c r="DDO25" s="5"/>
      <c r="DDP25" s="5"/>
      <c r="DDQ25" s="5"/>
      <c r="DDR25" s="5"/>
      <c r="DDS25" s="5"/>
      <c r="DDT25" s="5"/>
      <c r="DEA25" s="5"/>
      <c r="DEB25" s="5"/>
      <c r="DEC25" s="5"/>
      <c r="DED25" s="5"/>
      <c r="DEE25" s="5"/>
      <c r="DEF25" s="5"/>
      <c r="DEG25" s="5"/>
      <c r="DEH25" s="5"/>
      <c r="DEI25" s="5"/>
      <c r="DEJ25" s="5"/>
      <c r="DEQ25" s="5"/>
      <c r="DER25" s="5"/>
      <c r="DES25" s="5"/>
      <c r="DET25" s="5"/>
      <c r="DEU25" s="5"/>
      <c r="DEV25" s="5"/>
      <c r="DEW25" s="5"/>
      <c r="DEX25" s="5"/>
      <c r="DEY25" s="5"/>
      <c r="DEZ25" s="5"/>
      <c r="DFG25" s="5"/>
      <c r="DFH25" s="5"/>
      <c r="DFI25" s="5"/>
      <c r="DFJ25" s="5"/>
      <c r="DFK25" s="5"/>
      <c r="DFL25" s="5"/>
      <c r="DFM25" s="5"/>
      <c r="DFN25" s="5"/>
      <c r="DFO25" s="5"/>
      <c r="DFP25" s="5"/>
      <c r="DFW25" s="5"/>
      <c r="DFX25" s="5"/>
      <c r="DFY25" s="5"/>
      <c r="DFZ25" s="5"/>
      <c r="DGA25" s="5"/>
      <c r="DGB25" s="5"/>
      <c r="DGC25" s="5"/>
      <c r="DGD25" s="5"/>
      <c r="DGE25" s="5"/>
      <c r="DGF25" s="5"/>
      <c r="DGM25" s="5"/>
      <c r="DGN25" s="5"/>
      <c r="DGO25" s="5"/>
      <c r="DGP25" s="5"/>
      <c r="DGQ25" s="5"/>
      <c r="DGR25" s="5"/>
      <c r="DGS25" s="5"/>
      <c r="DGT25" s="5"/>
      <c r="DGU25" s="5"/>
      <c r="DGV25" s="5"/>
      <c r="DHC25" s="5"/>
      <c r="DHD25" s="5"/>
      <c r="DHE25" s="5"/>
      <c r="DHF25" s="5"/>
      <c r="DHG25" s="5"/>
      <c r="DHH25" s="5"/>
      <c r="DHI25" s="5"/>
      <c r="DHJ25" s="5"/>
      <c r="DHK25" s="5"/>
      <c r="DHL25" s="5"/>
      <c r="DHS25" s="5"/>
      <c r="DHT25" s="5"/>
      <c r="DHU25" s="5"/>
      <c r="DHV25" s="5"/>
      <c r="DHW25" s="5"/>
      <c r="DHX25" s="5"/>
      <c r="DHY25" s="5"/>
      <c r="DHZ25" s="5"/>
      <c r="DIA25" s="5"/>
      <c r="DIB25" s="5"/>
      <c r="DII25" s="5"/>
      <c r="DIJ25" s="5"/>
      <c r="DIK25" s="5"/>
      <c r="DIL25" s="5"/>
      <c r="DIM25" s="5"/>
      <c r="DIN25" s="5"/>
      <c r="DIO25" s="5"/>
      <c r="DIP25" s="5"/>
      <c r="DIQ25" s="5"/>
      <c r="DIR25" s="5"/>
      <c r="DIY25" s="5"/>
      <c r="DIZ25" s="5"/>
      <c r="DJA25" s="5"/>
      <c r="DJB25" s="5"/>
      <c r="DJC25" s="5"/>
      <c r="DJD25" s="5"/>
      <c r="DJE25" s="5"/>
      <c r="DJF25" s="5"/>
      <c r="DJG25" s="5"/>
      <c r="DJH25" s="5"/>
      <c r="DJO25" s="5"/>
      <c r="DJP25" s="5"/>
      <c r="DJQ25" s="5"/>
      <c r="DJR25" s="5"/>
      <c r="DJS25" s="5"/>
      <c r="DJT25" s="5"/>
      <c r="DJU25" s="5"/>
      <c r="DJV25" s="5"/>
      <c r="DJW25" s="5"/>
      <c r="DJX25" s="5"/>
      <c r="DKE25" s="5"/>
      <c r="DKF25" s="5"/>
      <c r="DKG25" s="5"/>
      <c r="DKH25" s="5"/>
      <c r="DKI25" s="5"/>
      <c r="DKJ25" s="5"/>
      <c r="DKK25" s="5"/>
      <c r="DKL25" s="5"/>
      <c r="DKM25" s="5"/>
      <c r="DKN25" s="5"/>
      <c r="DKU25" s="5"/>
      <c r="DKV25" s="5"/>
      <c r="DKW25" s="5"/>
      <c r="DKX25" s="5"/>
      <c r="DKY25" s="5"/>
      <c r="DKZ25" s="5"/>
      <c r="DLA25" s="5"/>
      <c r="DLB25" s="5"/>
      <c r="DLC25" s="5"/>
      <c r="DLD25" s="5"/>
      <c r="DLK25" s="5"/>
      <c r="DLL25" s="5"/>
      <c r="DLM25" s="5"/>
      <c r="DLN25" s="5"/>
      <c r="DLO25" s="5"/>
      <c r="DLP25" s="5"/>
      <c r="DLQ25" s="5"/>
      <c r="DLR25" s="5"/>
      <c r="DLS25" s="5"/>
      <c r="DLT25" s="5"/>
      <c r="DMA25" s="5"/>
      <c r="DMB25" s="5"/>
      <c r="DMC25" s="5"/>
      <c r="DMD25" s="5"/>
      <c r="DME25" s="5"/>
      <c r="DMF25" s="5"/>
      <c r="DMG25" s="5"/>
      <c r="DMH25" s="5"/>
      <c r="DMI25" s="5"/>
      <c r="DMJ25" s="5"/>
      <c r="DMQ25" s="5"/>
      <c r="DMR25" s="5"/>
      <c r="DMS25" s="5"/>
      <c r="DMT25" s="5"/>
      <c r="DMU25" s="5"/>
      <c r="DMV25" s="5"/>
      <c r="DMW25" s="5"/>
      <c r="DMX25" s="5"/>
      <c r="DMY25" s="5"/>
      <c r="DMZ25" s="5"/>
      <c r="DNG25" s="5"/>
      <c r="DNH25" s="5"/>
      <c r="DNI25" s="5"/>
      <c r="DNJ25" s="5"/>
      <c r="DNK25" s="5"/>
      <c r="DNL25" s="5"/>
      <c r="DNM25" s="5"/>
      <c r="DNN25" s="5"/>
      <c r="DNO25" s="5"/>
      <c r="DNP25" s="5"/>
      <c r="DNW25" s="5"/>
      <c r="DNX25" s="5"/>
      <c r="DNY25" s="5"/>
      <c r="DNZ25" s="5"/>
      <c r="DOA25" s="5"/>
      <c r="DOB25" s="5"/>
      <c r="DOC25" s="5"/>
      <c r="DOD25" s="5"/>
      <c r="DOE25" s="5"/>
      <c r="DOF25" s="5"/>
      <c r="DOM25" s="5"/>
      <c r="DON25" s="5"/>
      <c r="DOO25" s="5"/>
      <c r="DOP25" s="5"/>
      <c r="DOQ25" s="5"/>
      <c r="DOR25" s="5"/>
      <c r="DOS25" s="5"/>
      <c r="DOT25" s="5"/>
      <c r="DOU25" s="5"/>
      <c r="DOV25" s="5"/>
      <c r="DPC25" s="5"/>
      <c r="DPD25" s="5"/>
      <c r="DPE25" s="5"/>
      <c r="DPF25" s="5"/>
      <c r="DPG25" s="5"/>
      <c r="DPH25" s="5"/>
      <c r="DPI25" s="5"/>
      <c r="DPJ25" s="5"/>
      <c r="DPK25" s="5"/>
      <c r="DPL25" s="5"/>
      <c r="DPS25" s="5"/>
      <c r="DPT25" s="5"/>
      <c r="DPU25" s="5"/>
      <c r="DPV25" s="5"/>
      <c r="DPW25" s="5"/>
      <c r="DPX25" s="5"/>
      <c r="DPY25" s="5"/>
      <c r="DPZ25" s="5"/>
      <c r="DQA25" s="5"/>
      <c r="DQB25" s="5"/>
      <c r="DQI25" s="5"/>
      <c r="DQJ25" s="5"/>
      <c r="DQK25" s="5"/>
      <c r="DQL25" s="5"/>
      <c r="DQM25" s="5"/>
      <c r="DQN25" s="5"/>
      <c r="DQO25" s="5"/>
      <c r="DQP25" s="5"/>
      <c r="DQQ25" s="5"/>
      <c r="DQR25" s="5"/>
      <c r="DQY25" s="5"/>
      <c r="DQZ25" s="5"/>
      <c r="DRA25" s="5"/>
      <c r="DRB25" s="5"/>
      <c r="DRC25" s="5"/>
      <c r="DRD25" s="5"/>
      <c r="DRE25" s="5"/>
      <c r="DRF25" s="5"/>
      <c r="DRG25" s="5"/>
      <c r="DRH25" s="5"/>
      <c r="DRO25" s="5"/>
      <c r="DRP25" s="5"/>
      <c r="DRQ25" s="5"/>
      <c r="DRR25" s="5"/>
      <c r="DRS25" s="5"/>
      <c r="DRT25" s="5"/>
      <c r="DRU25" s="5"/>
      <c r="DRV25" s="5"/>
      <c r="DRW25" s="5"/>
      <c r="DRX25" s="5"/>
      <c r="DSE25" s="5"/>
      <c r="DSF25" s="5"/>
      <c r="DSG25" s="5"/>
      <c r="DSH25" s="5"/>
      <c r="DSI25" s="5"/>
      <c r="DSJ25" s="5"/>
      <c r="DSK25" s="5"/>
      <c r="DSL25" s="5"/>
      <c r="DSM25" s="5"/>
      <c r="DSN25" s="5"/>
      <c r="DSU25" s="5"/>
      <c r="DSV25" s="5"/>
      <c r="DSW25" s="5"/>
      <c r="DSX25" s="5"/>
      <c r="DSY25" s="5"/>
      <c r="DSZ25" s="5"/>
      <c r="DTA25" s="5"/>
      <c r="DTB25" s="5"/>
      <c r="DTC25" s="5"/>
      <c r="DTD25" s="5"/>
      <c r="DTK25" s="5"/>
      <c r="DTL25" s="5"/>
      <c r="DTM25" s="5"/>
      <c r="DTN25" s="5"/>
      <c r="DTO25" s="5"/>
      <c r="DTP25" s="5"/>
      <c r="DTQ25" s="5"/>
      <c r="DTR25" s="5"/>
      <c r="DTS25" s="5"/>
      <c r="DTT25" s="5"/>
      <c r="DUA25" s="5"/>
      <c r="DUB25" s="5"/>
      <c r="DUC25" s="5"/>
      <c r="DUD25" s="5"/>
      <c r="DUE25" s="5"/>
      <c r="DUF25" s="5"/>
      <c r="DUG25" s="5"/>
      <c r="DUH25" s="5"/>
      <c r="DUI25" s="5"/>
      <c r="DUJ25" s="5"/>
      <c r="DUQ25" s="5"/>
      <c r="DUR25" s="5"/>
      <c r="DUS25" s="5"/>
      <c r="DUT25" s="5"/>
      <c r="DUU25" s="5"/>
      <c r="DUV25" s="5"/>
      <c r="DUW25" s="5"/>
      <c r="DUX25" s="5"/>
      <c r="DUY25" s="5"/>
      <c r="DUZ25" s="5"/>
      <c r="DVG25" s="5"/>
      <c r="DVH25" s="5"/>
      <c r="DVI25" s="5"/>
      <c r="DVJ25" s="5"/>
      <c r="DVK25" s="5"/>
      <c r="DVL25" s="5"/>
      <c r="DVM25" s="5"/>
      <c r="DVN25" s="5"/>
      <c r="DVO25" s="5"/>
      <c r="DVP25" s="5"/>
      <c r="DVW25" s="5"/>
      <c r="DVX25" s="5"/>
      <c r="DVY25" s="5"/>
      <c r="DVZ25" s="5"/>
      <c r="DWA25" s="5"/>
      <c r="DWB25" s="5"/>
      <c r="DWC25" s="5"/>
      <c r="DWD25" s="5"/>
      <c r="DWE25" s="5"/>
      <c r="DWF25" s="5"/>
      <c r="DWM25" s="5"/>
      <c r="DWN25" s="5"/>
      <c r="DWO25" s="5"/>
      <c r="DWP25" s="5"/>
      <c r="DWQ25" s="5"/>
      <c r="DWR25" s="5"/>
      <c r="DWS25" s="5"/>
      <c r="DWT25" s="5"/>
      <c r="DWU25" s="5"/>
      <c r="DWV25" s="5"/>
      <c r="DXC25" s="5"/>
      <c r="DXD25" s="5"/>
      <c r="DXE25" s="5"/>
      <c r="DXF25" s="5"/>
      <c r="DXG25" s="5"/>
      <c r="DXH25" s="5"/>
      <c r="DXI25" s="5"/>
      <c r="DXJ25" s="5"/>
      <c r="DXK25" s="5"/>
      <c r="DXL25" s="5"/>
      <c r="DXS25" s="5"/>
      <c r="DXT25" s="5"/>
      <c r="DXU25" s="5"/>
      <c r="DXV25" s="5"/>
      <c r="DXW25" s="5"/>
      <c r="DXX25" s="5"/>
      <c r="DXY25" s="5"/>
      <c r="DXZ25" s="5"/>
      <c r="DYA25" s="5"/>
      <c r="DYB25" s="5"/>
      <c r="DYI25" s="5"/>
      <c r="DYJ25" s="5"/>
      <c r="DYK25" s="5"/>
      <c r="DYL25" s="5"/>
      <c r="DYM25" s="5"/>
      <c r="DYN25" s="5"/>
      <c r="DYO25" s="5"/>
      <c r="DYP25" s="5"/>
      <c r="DYQ25" s="5"/>
      <c r="DYR25" s="5"/>
      <c r="DYY25" s="5"/>
      <c r="DYZ25" s="5"/>
      <c r="DZA25" s="5"/>
      <c r="DZB25" s="5"/>
      <c r="DZC25" s="5"/>
      <c r="DZD25" s="5"/>
      <c r="DZE25" s="5"/>
      <c r="DZF25" s="5"/>
      <c r="DZG25" s="5"/>
      <c r="DZH25" s="5"/>
      <c r="DZO25" s="5"/>
      <c r="DZP25" s="5"/>
      <c r="DZQ25" s="5"/>
      <c r="DZR25" s="5"/>
      <c r="DZS25" s="5"/>
      <c r="DZT25" s="5"/>
      <c r="DZU25" s="5"/>
      <c r="DZV25" s="5"/>
      <c r="DZW25" s="5"/>
      <c r="DZX25" s="5"/>
      <c r="EAE25" s="5"/>
      <c r="EAF25" s="5"/>
      <c r="EAG25" s="5"/>
      <c r="EAH25" s="5"/>
      <c r="EAI25" s="5"/>
      <c r="EAJ25" s="5"/>
      <c r="EAK25" s="5"/>
      <c r="EAL25" s="5"/>
      <c r="EAM25" s="5"/>
      <c r="EAN25" s="5"/>
      <c r="EAU25" s="5"/>
      <c r="EAV25" s="5"/>
      <c r="EAW25" s="5"/>
      <c r="EAX25" s="5"/>
      <c r="EAY25" s="5"/>
      <c r="EAZ25" s="5"/>
      <c r="EBA25" s="5"/>
      <c r="EBB25" s="5"/>
      <c r="EBC25" s="5"/>
      <c r="EBD25" s="5"/>
      <c r="EBK25" s="5"/>
      <c r="EBL25" s="5"/>
      <c r="EBM25" s="5"/>
      <c r="EBN25" s="5"/>
      <c r="EBO25" s="5"/>
      <c r="EBP25" s="5"/>
      <c r="EBQ25" s="5"/>
      <c r="EBR25" s="5"/>
      <c r="EBS25" s="5"/>
      <c r="EBT25" s="5"/>
      <c r="ECA25" s="5"/>
      <c r="ECB25" s="5"/>
      <c r="ECC25" s="5"/>
      <c r="ECD25" s="5"/>
      <c r="ECE25" s="5"/>
      <c r="ECF25" s="5"/>
      <c r="ECG25" s="5"/>
      <c r="ECH25" s="5"/>
      <c r="ECI25" s="5"/>
      <c r="ECJ25" s="5"/>
      <c r="ECQ25" s="5"/>
      <c r="ECR25" s="5"/>
      <c r="ECS25" s="5"/>
      <c r="ECT25" s="5"/>
      <c r="ECU25" s="5"/>
      <c r="ECV25" s="5"/>
      <c r="ECW25" s="5"/>
      <c r="ECX25" s="5"/>
      <c r="ECY25" s="5"/>
      <c r="ECZ25" s="5"/>
      <c r="EDG25" s="5"/>
      <c r="EDH25" s="5"/>
      <c r="EDI25" s="5"/>
      <c r="EDJ25" s="5"/>
      <c r="EDK25" s="5"/>
      <c r="EDL25" s="5"/>
      <c r="EDM25" s="5"/>
      <c r="EDN25" s="5"/>
      <c r="EDO25" s="5"/>
      <c r="EDP25" s="5"/>
      <c r="EDW25" s="5"/>
      <c r="EDX25" s="5"/>
      <c r="EDY25" s="5"/>
      <c r="EDZ25" s="5"/>
      <c r="EEA25" s="5"/>
      <c r="EEB25" s="5"/>
      <c r="EEC25" s="5"/>
      <c r="EED25" s="5"/>
      <c r="EEE25" s="5"/>
      <c r="EEF25" s="5"/>
      <c r="EEM25" s="5"/>
      <c r="EEN25" s="5"/>
      <c r="EEO25" s="5"/>
      <c r="EEP25" s="5"/>
      <c r="EEQ25" s="5"/>
      <c r="EER25" s="5"/>
      <c r="EES25" s="5"/>
      <c r="EET25" s="5"/>
      <c r="EEU25" s="5"/>
      <c r="EEV25" s="5"/>
      <c r="EFC25" s="5"/>
      <c r="EFD25" s="5"/>
      <c r="EFE25" s="5"/>
      <c r="EFF25" s="5"/>
      <c r="EFG25" s="5"/>
      <c r="EFH25" s="5"/>
      <c r="EFI25" s="5"/>
      <c r="EFJ25" s="5"/>
      <c r="EFK25" s="5"/>
      <c r="EFL25" s="5"/>
      <c r="EFS25" s="5"/>
      <c r="EFT25" s="5"/>
      <c r="EFU25" s="5"/>
      <c r="EFV25" s="5"/>
      <c r="EFW25" s="5"/>
      <c r="EFX25" s="5"/>
      <c r="EFY25" s="5"/>
      <c r="EFZ25" s="5"/>
      <c r="EGA25" s="5"/>
      <c r="EGB25" s="5"/>
      <c r="EGI25" s="5"/>
      <c r="EGJ25" s="5"/>
      <c r="EGK25" s="5"/>
      <c r="EGL25" s="5"/>
      <c r="EGM25" s="5"/>
      <c r="EGN25" s="5"/>
      <c r="EGO25" s="5"/>
      <c r="EGP25" s="5"/>
      <c r="EGQ25" s="5"/>
      <c r="EGR25" s="5"/>
      <c r="EGY25" s="5"/>
      <c r="EGZ25" s="5"/>
      <c r="EHA25" s="5"/>
      <c r="EHB25" s="5"/>
      <c r="EHC25" s="5"/>
      <c r="EHD25" s="5"/>
      <c r="EHE25" s="5"/>
      <c r="EHF25" s="5"/>
      <c r="EHG25" s="5"/>
      <c r="EHH25" s="5"/>
      <c r="EHO25" s="5"/>
      <c r="EHP25" s="5"/>
      <c r="EHQ25" s="5"/>
      <c r="EHR25" s="5"/>
      <c r="EHS25" s="5"/>
      <c r="EHT25" s="5"/>
      <c r="EHU25" s="5"/>
      <c r="EHV25" s="5"/>
      <c r="EHW25" s="5"/>
      <c r="EHX25" s="5"/>
      <c r="EIE25" s="5"/>
      <c r="EIF25" s="5"/>
      <c r="EIG25" s="5"/>
      <c r="EIH25" s="5"/>
      <c r="EII25" s="5"/>
      <c r="EIJ25" s="5"/>
      <c r="EIK25" s="5"/>
      <c r="EIL25" s="5"/>
      <c r="EIM25" s="5"/>
      <c r="EIN25" s="5"/>
      <c r="EIU25" s="5"/>
      <c r="EIV25" s="5"/>
      <c r="EIW25" s="5"/>
      <c r="EIX25" s="5"/>
      <c r="EIY25" s="5"/>
      <c r="EIZ25" s="5"/>
      <c r="EJA25" s="5"/>
      <c r="EJB25" s="5"/>
      <c r="EJC25" s="5"/>
      <c r="EJD25" s="5"/>
      <c r="EJK25" s="5"/>
      <c r="EJL25" s="5"/>
      <c r="EJM25" s="5"/>
      <c r="EJN25" s="5"/>
      <c r="EJO25" s="5"/>
      <c r="EJP25" s="5"/>
      <c r="EJQ25" s="5"/>
      <c r="EJR25" s="5"/>
      <c r="EJS25" s="5"/>
      <c r="EJT25" s="5"/>
      <c r="EKA25" s="5"/>
      <c r="EKB25" s="5"/>
      <c r="EKC25" s="5"/>
      <c r="EKD25" s="5"/>
      <c r="EKE25" s="5"/>
      <c r="EKF25" s="5"/>
      <c r="EKG25" s="5"/>
      <c r="EKH25" s="5"/>
      <c r="EKI25" s="5"/>
      <c r="EKJ25" s="5"/>
      <c r="EKQ25" s="5"/>
      <c r="EKR25" s="5"/>
      <c r="EKS25" s="5"/>
      <c r="EKT25" s="5"/>
      <c r="EKU25" s="5"/>
      <c r="EKV25" s="5"/>
      <c r="EKW25" s="5"/>
      <c r="EKX25" s="5"/>
      <c r="EKY25" s="5"/>
      <c r="EKZ25" s="5"/>
      <c r="ELG25" s="5"/>
      <c r="ELH25" s="5"/>
      <c r="ELI25" s="5"/>
      <c r="ELJ25" s="5"/>
      <c r="ELK25" s="5"/>
      <c r="ELL25" s="5"/>
      <c r="ELM25" s="5"/>
      <c r="ELN25" s="5"/>
      <c r="ELO25" s="5"/>
      <c r="ELP25" s="5"/>
      <c r="ELW25" s="5"/>
      <c r="ELX25" s="5"/>
      <c r="ELY25" s="5"/>
      <c r="ELZ25" s="5"/>
      <c r="EMA25" s="5"/>
      <c r="EMB25" s="5"/>
      <c r="EMC25" s="5"/>
      <c r="EMD25" s="5"/>
      <c r="EME25" s="5"/>
      <c r="EMF25" s="5"/>
      <c r="EMM25" s="5"/>
      <c r="EMN25" s="5"/>
      <c r="EMO25" s="5"/>
      <c r="EMP25" s="5"/>
      <c r="EMQ25" s="5"/>
      <c r="EMR25" s="5"/>
      <c r="EMS25" s="5"/>
      <c r="EMT25" s="5"/>
      <c r="EMU25" s="5"/>
      <c r="EMV25" s="5"/>
      <c r="ENC25" s="5"/>
      <c r="END25" s="5"/>
      <c r="ENE25" s="5"/>
      <c r="ENF25" s="5"/>
      <c r="ENG25" s="5"/>
      <c r="ENH25" s="5"/>
      <c r="ENI25" s="5"/>
      <c r="ENJ25" s="5"/>
      <c r="ENK25" s="5"/>
      <c r="ENL25" s="5"/>
      <c r="ENS25" s="5"/>
      <c r="ENT25" s="5"/>
      <c r="ENU25" s="5"/>
      <c r="ENV25" s="5"/>
      <c r="ENW25" s="5"/>
      <c r="ENX25" s="5"/>
      <c r="ENY25" s="5"/>
      <c r="ENZ25" s="5"/>
      <c r="EOA25" s="5"/>
      <c r="EOB25" s="5"/>
      <c r="EOI25" s="5"/>
      <c r="EOJ25" s="5"/>
      <c r="EOK25" s="5"/>
      <c r="EOL25" s="5"/>
      <c r="EOM25" s="5"/>
      <c r="EON25" s="5"/>
      <c r="EOO25" s="5"/>
      <c r="EOP25" s="5"/>
      <c r="EOQ25" s="5"/>
      <c r="EOR25" s="5"/>
      <c r="EOY25" s="5"/>
      <c r="EOZ25" s="5"/>
      <c r="EPA25" s="5"/>
      <c r="EPB25" s="5"/>
      <c r="EPC25" s="5"/>
      <c r="EPD25" s="5"/>
      <c r="EPE25" s="5"/>
      <c r="EPF25" s="5"/>
      <c r="EPG25" s="5"/>
      <c r="EPH25" s="5"/>
      <c r="EPO25" s="5"/>
      <c r="EPP25" s="5"/>
      <c r="EPQ25" s="5"/>
      <c r="EPR25" s="5"/>
      <c r="EPS25" s="5"/>
      <c r="EPT25" s="5"/>
      <c r="EPU25" s="5"/>
      <c r="EPV25" s="5"/>
      <c r="EPW25" s="5"/>
      <c r="EPX25" s="5"/>
      <c r="EQE25" s="5"/>
      <c r="EQF25" s="5"/>
      <c r="EQG25" s="5"/>
      <c r="EQH25" s="5"/>
      <c r="EQI25" s="5"/>
      <c r="EQJ25" s="5"/>
      <c r="EQK25" s="5"/>
      <c r="EQL25" s="5"/>
      <c r="EQM25" s="5"/>
      <c r="EQN25" s="5"/>
      <c r="EQU25" s="5"/>
      <c r="EQV25" s="5"/>
      <c r="EQW25" s="5"/>
      <c r="EQX25" s="5"/>
      <c r="EQY25" s="5"/>
      <c r="EQZ25" s="5"/>
      <c r="ERA25" s="5"/>
      <c r="ERB25" s="5"/>
      <c r="ERC25" s="5"/>
      <c r="ERD25" s="5"/>
      <c r="ERK25" s="5"/>
      <c r="ERL25" s="5"/>
      <c r="ERM25" s="5"/>
      <c r="ERN25" s="5"/>
      <c r="ERO25" s="5"/>
      <c r="ERP25" s="5"/>
      <c r="ERQ25" s="5"/>
      <c r="ERR25" s="5"/>
      <c r="ERS25" s="5"/>
      <c r="ERT25" s="5"/>
      <c r="ESA25" s="5"/>
      <c r="ESB25" s="5"/>
      <c r="ESC25" s="5"/>
      <c r="ESD25" s="5"/>
      <c r="ESE25" s="5"/>
      <c r="ESF25" s="5"/>
      <c r="ESG25" s="5"/>
      <c r="ESH25" s="5"/>
      <c r="ESI25" s="5"/>
      <c r="ESJ25" s="5"/>
      <c r="ESQ25" s="5"/>
      <c r="ESR25" s="5"/>
      <c r="ESS25" s="5"/>
      <c r="EST25" s="5"/>
      <c r="ESU25" s="5"/>
      <c r="ESV25" s="5"/>
      <c r="ESW25" s="5"/>
      <c r="ESX25" s="5"/>
      <c r="ESY25" s="5"/>
      <c r="ESZ25" s="5"/>
      <c r="ETG25" s="5"/>
      <c r="ETH25" s="5"/>
      <c r="ETI25" s="5"/>
      <c r="ETJ25" s="5"/>
      <c r="ETK25" s="5"/>
      <c r="ETL25" s="5"/>
      <c r="ETM25" s="5"/>
      <c r="ETN25" s="5"/>
      <c r="ETO25" s="5"/>
      <c r="ETP25" s="5"/>
      <c r="ETW25" s="5"/>
      <c r="ETX25" s="5"/>
      <c r="ETY25" s="5"/>
      <c r="ETZ25" s="5"/>
      <c r="EUA25" s="5"/>
      <c r="EUB25" s="5"/>
      <c r="EUC25" s="5"/>
      <c r="EUD25" s="5"/>
      <c r="EUE25" s="5"/>
      <c r="EUF25" s="5"/>
      <c r="EUM25" s="5"/>
      <c r="EUN25" s="5"/>
      <c r="EUO25" s="5"/>
      <c r="EUP25" s="5"/>
      <c r="EUQ25" s="5"/>
      <c r="EUR25" s="5"/>
      <c r="EUS25" s="5"/>
      <c r="EUT25" s="5"/>
      <c r="EUU25" s="5"/>
      <c r="EUV25" s="5"/>
      <c r="EVC25" s="5"/>
      <c r="EVD25" s="5"/>
      <c r="EVE25" s="5"/>
      <c r="EVF25" s="5"/>
      <c r="EVG25" s="5"/>
      <c r="EVH25" s="5"/>
      <c r="EVI25" s="5"/>
      <c r="EVJ25" s="5"/>
      <c r="EVK25" s="5"/>
      <c r="EVL25" s="5"/>
      <c r="EVS25" s="5"/>
      <c r="EVT25" s="5"/>
      <c r="EVU25" s="5"/>
      <c r="EVV25" s="5"/>
      <c r="EVW25" s="5"/>
      <c r="EVX25" s="5"/>
      <c r="EVY25" s="5"/>
      <c r="EVZ25" s="5"/>
      <c r="EWA25" s="5"/>
      <c r="EWB25" s="5"/>
      <c r="EWI25" s="5"/>
      <c r="EWJ25" s="5"/>
      <c r="EWK25" s="5"/>
      <c r="EWL25" s="5"/>
      <c r="EWM25" s="5"/>
      <c r="EWN25" s="5"/>
      <c r="EWO25" s="5"/>
      <c r="EWP25" s="5"/>
      <c r="EWQ25" s="5"/>
      <c r="EWR25" s="5"/>
      <c r="EWY25" s="5"/>
      <c r="EWZ25" s="5"/>
      <c r="EXA25" s="5"/>
      <c r="EXB25" s="5"/>
      <c r="EXC25" s="5"/>
      <c r="EXD25" s="5"/>
      <c r="EXE25" s="5"/>
      <c r="EXF25" s="5"/>
      <c r="EXG25" s="5"/>
      <c r="EXH25" s="5"/>
      <c r="EXO25" s="5"/>
      <c r="EXP25" s="5"/>
      <c r="EXQ25" s="5"/>
      <c r="EXR25" s="5"/>
      <c r="EXS25" s="5"/>
      <c r="EXT25" s="5"/>
      <c r="EXU25" s="5"/>
      <c r="EXV25" s="5"/>
      <c r="EXW25" s="5"/>
      <c r="EXX25" s="5"/>
      <c r="EYE25" s="5"/>
      <c r="EYF25" s="5"/>
      <c r="EYG25" s="5"/>
      <c r="EYH25" s="5"/>
      <c r="EYI25" s="5"/>
      <c r="EYJ25" s="5"/>
      <c r="EYK25" s="5"/>
      <c r="EYL25" s="5"/>
      <c r="EYM25" s="5"/>
      <c r="EYN25" s="5"/>
      <c r="EYU25" s="5"/>
      <c r="EYV25" s="5"/>
      <c r="EYW25" s="5"/>
      <c r="EYX25" s="5"/>
      <c r="EYY25" s="5"/>
      <c r="EYZ25" s="5"/>
      <c r="EZA25" s="5"/>
      <c r="EZB25" s="5"/>
      <c r="EZC25" s="5"/>
      <c r="EZD25" s="5"/>
      <c r="EZK25" s="5"/>
      <c r="EZL25" s="5"/>
      <c r="EZM25" s="5"/>
      <c r="EZN25" s="5"/>
      <c r="EZO25" s="5"/>
      <c r="EZP25" s="5"/>
      <c r="EZQ25" s="5"/>
      <c r="EZR25" s="5"/>
      <c r="EZS25" s="5"/>
      <c r="EZT25" s="5"/>
      <c r="FAA25" s="5"/>
      <c r="FAB25" s="5"/>
      <c r="FAC25" s="5"/>
      <c r="FAD25" s="5"/>
      <c r="FAE25" s="5"/>
      <c r="FAF25" s="5"/>
      <c r="FAG25" s="5"/>
      <c r="FAH25" s="5"/>
      <c r="FAI25" s="5"/>
      <c r="FAJ25" s="5"/>
      <c r="FAQ25" s="5"/>
      <c r="FAR25" s="5"/>
      <c r="FAS25" s="5"/>
      <c r="FAT25" s="5"/>
      <c r="FAU25" s="5"/>
      <c r="FAV25" s="5"/>
      <c r="FAW25" s="5"/>
      <c r="FAX25" s="5"/>
      <c r="FAY25" s="5"/>
      <c r="FAZ25" s="5"/>
      <c r="FBG25" s="5"/>
      <c r="FBH25" s="5"/>
      <c r="FBI25" s="5"/>
      <c r="FBJ25" s="5"/>
      <c r="FBK25" s="5"/>
      <c r="FBL25" s="5"/>
      <c r="FBM25" s="5"/>
      <c r="FBN25" s="5"/>
      <c r="FBO25" s="5"/>
      <c r="FBP25" s="5"/>
      <c r="FBW25" s="5"/>
      <c r="FBX25" s="5"/>
      <c r="FBY25" s="5"/>
      <c r="FBZ25" s="5"/>
      <c r="FCA25" s="5"/>
      <c r="FCB25" s="5"/>
      <c r="FCC25" s="5"/>
      <c r="FCD25" s="5"/>
      <c r="FCE25" s="5"/>
      <c r="FCF25" s="5"/>
      <c r="FCM25" s="5"/>
      <c r="FCN25" s="5"/>
      <c r="FCO25" s="5"/>
      <c r="FCP25" s="5"/>
      <c r="FCQ25" s="5"/>
      <c r="FCR25" s="5"/>
      <c r="FCS25" s="5"/>
      <c r="FCT25" s="5"/>
      <c r="FCU25" s="5"/>
      <c r="FCV25" s="5"/>
      <c r="FDC25" s="5"/>
      <c r="FDD25" s="5"/>
      <c r="FDE25" s="5"/>
      <c r="FDF25" s="5"/>
      <c r="FDG25" s="5"/>
      <c r="FDH25" s="5"/>
      <c r="FDI25" s="5"/>
      <c r="FDJ25" s="5"/>
      <c r="FDK25" s="5"/>
      <c r="FDL25" s="5"/>
      <c r="FDS25" s="5"/>
      <c r="FDT25" s="5"/>
      <c r="FDU25" s="5"/>
      <c r="FDV25" s="5"/>
      <c r="FDW25" s="5"/>
      <c r="FDX25" s="5"/>
      <c r="FDY25" s="5"/>
      <c r="FDZ25" s="5"/>
      <c r="FEA25" s="5"/>
      <c r="FEB25" s="5"/>
      <c r="FEI25" s="5"/>
      <c r="FEJ25" s="5"/>
      <c r="FEK25" s="5"/>
      <c r="FEL25" s="5"/>
      <c r="FEM25" s="5"/>
      <c r="FEN25" s="5"/>
      <c r="FEO25" s="5"/>
      <c r="FEP25" s="5"/>
      <c r="FEQ25" s="5"/>
      <c r="FER25" s="5"/>
      <c r="FEY25" s="5"/>
      <c r="FEZ25" s="5"/>
      <c r="FFA25" s="5"/>
      <c r="FFB25" s="5"/>
      <c r="FFC25" s="5"/>
      <c r="FFD25" s="5"/>
      <c r="FFE25" s="5"/>
      <c r="FFF25" s="5"/>
      <c r="FFG25" s="5"/>
      <c r="FFH25" s="5"/>
      <c r="FFO25" s="5"/>
      <c r="FFP25" s="5"/>
      <c r="FFQ25" s="5"/>
      <c r="FFR25" s="5"/>
      <c r="FFS25" s="5"/>
      <c r="FFT25" s="5"/>
      <c r="FFU25" s="5"/>
      <c r="FFV25" s="5"/>
      <c r="FFW25" s="5"/>
      <c r="FFX25" s="5"/>
      <c r="FGE25" s="5"/>
      <c r="FGF25" s="5"/>
      <c r="FGG25" s="5"/>
      <c r="FGH25" s="5"/>
      <c r="FGI25" s="5"/>
      <c r="FGJ25" s="5"/>
      <c r="FGK25" s="5"/>
      <c r="FGL25" s="5"/>
      <c r="FGM25" s="5"/>
      <c r="FGN25" s="5"/>
      <c r="FGU25" s="5"/>
      <c r="FGV25" s="5"/>
      <c r="FGW25" s="5"/>
      <c r="FGX25" s="5"/>
      <c r="FGY25" s="5"/>
      <c r="FGZ25" s="5"/>
      <c r="FHA25" s="5"/>
      <c r="FHB25" s="5"/>
      <c r="FHC25" s="5"/>
      <c r="FHD25" s="5"/>
      <c r="FHK25" s="5"/>
      <c r="FHL25" s="5"/>
      <c r="FHM25" s="5"/>
      <c r="FHN25" s="5"/>
      <c r="FHO25" s="5"/>
      <c r="FHP25" s="5"/>
      <c r="FHQ25" s="5"/>
      <c r="FHR25" s="5"/>
      <c r="FHS25" s="5"/>
      <c r="FHT25" s="5"/>
      <c r="FIA25" s="5"/>
      <c r="FIB25" s="5"/>
      <c r="FIC25" s="5"/>
      <c r="FID25" s="5"/>
      <c r="FIE25" s="5"/>
      <c r="FIF25" s="5"/>
      <c r="FIG25" s="5"/>
      <c r="FIH25" s="5"/>
      <c r="FII25" s="5"/>
      <c r="FIJ25" s="5"/>
      <c r="FIQ25" s="5"/>
      <c r="FIR25" s="5"/>
      <c r="FIS25" s="5"/>
      <c r="FIT25" s="5"/>
      <c r="FIU25" s="5"/>
      <c r="FIV25" s="5"/>
      <c r="FIW25" s="5"/>
      <c r="FIX25" s="5"/>
      <c r="FIY25" s="5"/>
      <c r="FIZ25" s="5"/>
      <c r="FJG25" s="5"/>
      <c r="FJH25" s="5"/>
      <c r="FJI25" s="5"/>
      <c r="FJJ25" s="5"/>
      <c r="FJK25" s="5"/>
      <c r="FJL25" s="5"/>
      <c r="FJM25" s="5"/>
      <c r="FJN25" s="5"/>
      <c r="FJO25" s="5"/>
      <c r="FJP25" s="5"/>
      <c r="FJW25" s="5"/>
      <c r="FJX25" s="5"/>
      <c r="FJY25" s="5"/>
      <c r="FJZ25" s="5"/>
      <c r="FKA25" s="5"/>
      <c r="FKB25" s="5"/>
      <c r="FKC25" s="5"/>
      <c r="FKD25" s="5"/>
      <c r="FKE25" s="5"/>
      <c r="FKF25" s="5"/>
      <c r="FKM25" s="5"/>
      <c r="FKN25" s="5"/>
      <c r="FKO25" s="5"/>
      <c r="FKP25" s="5"/>
      <c r="FKQ25" s="5"/>
      <c r="FKR25" s="5"/>
      <c r="FKS25" s="5"/>
      <c r="FKT25" s="5"/>
      <c r="FKU25" s="5"/>
      <c r="FKV25" s="5"/>
      <c r="FLC25" s="5"/>
      <c r="FLD25" s="5"/>
      <c r="FLE25" s="5"/>
      <c r="FLF25" s="5"/>
      <c r="FLG25" s="5"/>
      <c r="FLH25" s="5"/>
      <c r="FLI25" s="5"/>
      <c r="FLJ25" s="5"/>
      <c r="FLK25" s="5"/>
      <c r="FLL25" s="5"/>
      <c r="FLS25" s="5"/>
      <c r="FLT25" s="5"/>
      <c r="FLU25" s="5"/>
      <c r="FLV25" s="5"/>
      <c r="FLW25" s="5"/>
      <c r="FLX25" s="5"/>
      <c r="FLY25" s="5"/>
      <c r="FLZ25" s="5"/>
      <c r="FMA25" s="5"/>
      <c r="FMB25" s="5"/>
      <c r="FMI25" s="5"/>
      <c r="FMJ25" s="5"/>
      <c r="FMK25" s="5"/>
      <c r="FML25" s="5"/>
      <c r="FMM25" s="5"/>
      <c r="FMN25" s="5"/>
      <c r="FMO25" s="5"/>
      <c r="FMP25" s="5"/>
      <c r="FMQ25" s="5"/>
      <c r="FMR25" s="5"/>
      <c r="FMY25" s="5"/>
      <c r="FMZ25" s="5"/>
      <c r="FNA25" s="5"/>
      <c r="FNB25" s="5"/>
      <c r="FNC25" s="5"/>
      <c r="FND25" s="5"/>
      <c r="FNE25" s="5"/>
      <c r="FNF25" s="5"/>
      <c r="FNG25" s="5"/>
      <c r="FNH25" s="5"/>
      <c r="FNO25" s="5"/>
      <c r="FNP25" s="5"/>
      <c r="FNQ25" s="5"/>
      <c r="FNR25" s="5"/>
      <c r="FNS25" s="5"/>
      <c r="FNT25" s="5"/>
      <c r="FNU25" s="5"/>
      <c r="FNV25" s="5"/>
      <c r="FNW25" s="5"/>
      <c r="FNX25" s="5"/>
      <c r="FOE25" s="5"/>
      <c r="FOF25" s="5"/>
      <c r="FOG25" s="5"/>
      <c r="FOH25" s="5"/>
      <c r="FOI25" s="5"/>
      <c r="FOJ25" s="5"/>
      <c r="FOK25" s="5"/>
      <c r="FOL25" s="5"/>
      <c r="FOM25" s="5"/>
      <c r="FON25" s="5"/>
      <c r="FOU25" s="5"/>
      <c r="FOV25" s="5"/>
      <c r="FOW25" s="5"/>
      <c r="FOX25" s="5"/>
      <c r="FOY25" s="5"/>
      <c r="FOZ25" s="5"/>
      <c r="FPA25" s="5"/>
      <c r="FPB25" s="5"/>
      <c r="FPC25" s="5"/>
      <c r="FPD25" s="5"/>
      <c r="FPK25" s="5"/>
      <c r="FPL25" s="5"/>
      <c r="FPM25" s="5"/>
      <c r="FPN25" s="5"/>
      <c r="FPO25" s="5"/>
      <c r="FPP25" s="5"/>
      <c r="FPQ25" s="5"/>
      <c r="FPR25" s="5"/>
      <c r="FPS25" s="5"/>
      <c r="FPT25" s="5"/>
      <c r="FQA25" s="5"/>
      <c r="FQB25" s="5"/>
      <c r="FQC25" s="5"/>
      <c r="FQD25" s="5"/>
      <c r="FQE25" s="5"/>
      <c r="FQF25" s="5"/>
      <c r="FQG25" s="5"/>
      <c r="FQH25" s="5"/>
      <c r="FQI25" s="5"/>
      <c r="FQJ25" s="5"/>
      <c r="FQQ25" s="5"/>
      <c r="FQR25" s="5"/>
      <c r="FQS25" s="5"/>
      <c r="FQT25" s="5"/>
      <c r="FQU25" s="5"/>
      <c r="FQV25" s="5"/>
      <c r="FQW25" s="5"/>
      <c r="FQX25" s="5"/>
      <c r="FQY25" s="5"/>
      <c r="FQZ25" s="5"/>
      <c r="FRG25" s="5"/>
      <c r="FRH25" s="5"/>
      <c r="FRI25" s="5"/>
      <c r="FRJ25" s="5"/>
      <c r="FRK25" s="5"/>
      <c r="FRL25" s="5"/>
      <c r="FRM25" s="5"/>
      <c r="FRN25" s="5"/>
      <c r="FRO25" s="5"/>
      <c r="FRP25" s="5"/>
      <c r="FRW25" s="5"/>
      <c r="FRX25" s="5"/>
      <c r="FRY25" s="5"/>
      <c r="FRZ25" s="5"/>
      <c r="FSA25" s="5"/>
      <c r="FSB25" s="5"/>
      <c r="FSC25" s="5"/>
      <c r="FSD25" s="5"/>
      <c r="FSE25" s="5"/>
      <c r="FSF25" s="5"/>
      <c r="FSM25" s="5"/>
      <c r="FSN25" s="5"/>
      <c r="FSO25" s="5"/>
      <c r="FSP25" s="5"/>
      <c r="FSQ25" s="5"/>
      <c r="FSR25" s="5"/>
      <c r="FSS25" s="5"/>
      <c r="FST25" s="5"/>
      <c r="FSU25" s="5"/>
      <c r="FSV25" s="5"/>
      <c r="FTC25" s="5"/>
      <c r="FTD25" s="5"/>
      <c r="FTE25" s="5"/>
      <c r="FTF25" s="5"/>
      <c r="FTG25" s="5"/>
      <c r="FTH25" s="5"/>
      <c r="FTI25" s="5"/>
      <c r="FTJ25" s="5"/>
      <c r="FTK25" s="5"/>
      <c r="FTL25" s="5"/>
      <c r="FTS25" s="5"/>
      <c r="FTT25" s="5"/>
      <c r="FTU25" s="5"/>
      <c r="FTV25" s="5"/>
      <c r="FTW25" s="5"/>
      <c r="FTX25" s="5"/>
      <c r="FTY25" s="5"/>
      <c r="FTZ25" s="5"/>
      <c r="FUA25" s="5"/>
      <c r="FUB25" s="5"/>
      <c r="FUI25" s="5"/>
      <c r="FUJ25" s="5"/>
      <c r="FUK25" s="5"/>
      <c r="FUL25" s="5"/>
      <c r="FUM25" s="5"/>
      <c r="FUN25" s="5"/>
      <c r="FUO25" s="5"/>
      <c r="FUP25" s="5"/>
      <c r="FUQ25" s="5"/>
      <c r="FUR25" s="5"/>
      <c r="FUY25" s="5"/>
      <c r="FUZ25" s="5"/>
      <c r="FVA25" s="5"/>
      <c r="FVB25" s="5"/>
      <c r="FVC25" s="5"/>
      <c r="FVD25" s="5"/>
      <c r="FVE25" s="5"/>
      <c r="FVF25" s="5"/>
      <c r="FVG25" s="5"/>
      <c r="FVH25" s="5"/>
      <c r="FVO25" s="5"/>
      <c r="FVP25" s="5"/>
      <c r="FVQ25" s="5"/>
      <c r="FVR25" s="5"/>
      <c r="FVS25" s="5"/>
      <c r="FVT25" s="5"/>
      <c r="FVU25" s="5"/>
      <c r="FVV25" s="5"/>
      <c r="FVW25" s="5"/>
      <c r="FVX25" s="5"/>
      <c r="FWE25" s="5"/>
      <c r="FWF25" s="5"/>
      <c r="FWG25" s="5"/>
      <c r="FWH25" s="5"/>
      <c r="FWI25" s="5"/>
      <c r="FWJ25" s="5"/>
      <c r="FWK25" s="5"/>
      <c r="FWL25" s="5"/>
      <c r="FWM25" s="5"/>
      <c r="FWN25" s="5"/>
      <c r="FWU25" s="5"/>
      <c r="FWV25" s="5"/>
      <c r="FWW25" s="5"/>
      <c r="FWX25" s="5"/>
      <c r="FWY25" s="5"/>
      <c r="FWZ25" s="5"/>
      <c r="FXA25" s="5"/>
      <c r="FXB25" s="5"/>
      <c r="FXC25" s="5"/>
      <c r="FXD25" s="5"/>
      <c r="FXK25" s="5"/>
      <c r="FXL25" s="5"/>
      <c r="FXM25" s="5"/>
      <c r="FXN25" s="5"/>
      <c r="FXO25" s="5"/>
      <c r="FXP25" s="5"/>
      <c r="FXQ25" s="5"/>
      <c r="FXR25" s="5"/>
      <c r="FXS25" s="5"/>
      <c r="FXT25" s="5"/>
      <c r="FYA25" s="5"/>
      <c r="FYB25" s="5"/>
      <c r="FYC25" s="5"/>
      <c r="FYD25" s="5"/>
      <c r="FYE25" s="5"/>
      <c r="FYF25" s="5"/>
      <c r="FYG25" s="5"/>
      <c r="FYH25" s="5"/>
      <c r="FYI25" s="5"/>
      <c r="FYJ25" s="5"/>
      <c r="FYQ25" s="5"/>
      <c r="FYR25" s="5"/>
      <c r="FYS25" s="5"/>
      <c r="FYT25" s="5"/>
      <c r="FYU25" s="5"/>
      <c r="FYV25" s="5"/>
      <c r="FYW25" s="5"/>
      <c r="FYX25" s="5"/>
      <c r="FYY25" s="5"/>
      <c r="FYZ25" s="5"/>
      <c r="FZG25" s="5"/>
      <c r="FZH25" s="5"/>
      <c r="FZI25" s="5"/>
      <c r="FZJ25" s="5"/>
      <c r="FZK25" s="5"/>
      <c r="FZL25" s="5"/>
      <c r="FZM25" s="5"/>
      <c r="FZN25" s="5"/>
      <c r="FZO25" s="5"/>
      <c r="FZP25" s="5"/>
      <c r="FZW25" s="5"/>
      <c r="FZX25" s="5"/>
      <c r="FZY25" s="5"/>
      <c r="FZZ25" s="5"/>
      <c r="GAA25" s="5"/>
      <c r="GAB25" s="5"/>
      <c r="GAC25" s="5"/>
      <c r="GAD25" s="5"/>
      <c r="GAE25" s="5"/>
      <c r="GAF25" s="5"/>
      <c r="GAM25" s="5"/>
      <c r="GAN25" s="5"/>
      <c r="GAO25" s="5"/>
      <c r="GAP25" s="5"/>
      <c r="GAQ25" s="5"/>
      <c r="GAR25" s="5"/>
      <c r="GAS25" s="5"/>
      <c r="GAT25" s="5"/>
      <c r="GAU25" s="5"/>
      <c r="GAV25" s="5"/>
      <c r="GBC25" s="5"/>
      <c r="GBD25" s="5"/>
      <c r="GBE25" s="5"/>
      <c r="GBF25" s="5"/>
      <c r="GBG25" s="5"/>
      <c r="GBH25" s="5"/>
      <c r="GBI25" s="5"/>
      <c r="GBJ25" s="5"/>
      <c r="GBK25" s="5"/>
      <c r="GBL25" s="5"/>
      <c r="GBS25" s="5"/>
      <c r="GBT25" s="5"/>
      <c r="GBU25" s="5"/>
      <c r="GBV25" s="5"/>
      <c r="GBW25" s="5"/>
      <c r="GBX25" s="5"/>
      <c r="GBY25" s="5"/>
      <c r="GBZ25" s="5"/>
      <c r="GCA25" s="5"/>
      <c r="GCB25" s="5"/>
      <c r="GCI25" s="5"/>
      <c r="GCJ25" s="5"/>
      <c r="GCK25" s="5"/>
      <c r="GCL25" s="5"/>
      <c r="GCM25" s="5"/>
      <c r="GCN25" s="5"/>
      <c r="GCO25" s="5"/>
      <c r="GCP25" s="5"/>
      <c r="GCQ25" s="5"/>
      <c r="GCR25" s="5"/>
      <c r="GCY25" s="5"/>
      <c r="GCZ25" s="5"/>
      <c r="GDA25" s="5"/>
      <c r="GDB25" s="5"/>
      <c r="GDC25" s="5"/>
      <c r="GDD25" s="5"/>
      <c r="GDE25" s="5"/>
      <c r="GDF25" s="5"/>
      <c r="GDG25" s="5"/>
      <c r="GDH25" s="5"/>
      <c r="GDO25" s="5"/>
      <c r="GDP25" s="5"/>
      <c r="GDQ25" s="5"/>
      <c r="GDR25" s="5"/>
      <c r="GDS25" s="5"/>
      <c r="GDT25" s="5"/>
      <c r="GDU25" s="5"/>
      <c r="GDV25" s="5"/>
      <c r="GDW25" s="5"/>
      <c r="GDX25" s="5"/>
      <c r="GEE25" s="5"/>
      <c r="GEF25" s="5"/>
      <c r="GEG25" s="5"/>
      <c r="GEH25" s="5"/>
      <c r="GEI25" s="5"/>
      <c r="GEJ25" s="5"/>
      <c r="GEK25" s="5"/>
      <c r="GEL25" s="5"/>
      <c r="GEM25" s="5"/>
      <c r="GEN25" s="5"/>
      <c r="GEU25" s="5"/>
      <c r="GEV25" s="5"/>
      <c r="GEW25" s="5"/>
      <c r="GEX25" s="5"/>
      <c r="GEY25" s="5"/>
      <c r="GEZ25" s="5"/>
      <c r="GFA25" s="5"/>
      <c r="GFB25" s="5"/>
      <c r="GFC25" s="5"/>
      <c r="GFD25" s="5"/>
      <c r="GFK25" s="5"/>
      <c r="GFL25" s="5"/>
      <c r="GFM25" s="5"/>
      <c r="GFN25" s="5"/>
      <c r="GFO25" s="5"/>
      <c r="GFP25" s="5"/>
      <c r="GFQ25" s="5"/>
      <c r="GFR25" s="5"/>
      <c r="GFS25" s="5"/>
      <c r="GFT25" s="5"/>
      <c r="GGA25" s="5"/>
      <c r="GGB25" s="5"/>
      <c r="GGC25" s="5"/>
      <c r="GGD25" s="5"/>
      <c r="GGE25" s="5"/>
      <c r="GGF25" s="5"/>
      <c r="GGG25" s="5"/>
      <c r="GGH25" s="5"/>
      <c r="GGI25" s="5"/>
      <c r="GGJ25" s="5"/>
      <c r="GGQ25" s="5"/>
      <c r="GGR25" s="5"/>
      <c r="GGS25" s="5"/>
      <c r="GGT25" s="5"/>
      <c r="GGU25" s="5"/>
      <c r="GGV25" s="5"/>
      <c r="GGW25" s="5"/>
      <c r="GGX25" s="5"/>
      <c r="GGY25" s="5"/>
      <c r="GGZ25" s="5"/>
      <c r="GHG25" s="5"/>
      <c r="GHH25" s="5"/>
      <c r="GHI25" s="5"/>
      <c r="GHJ25" s="5"/>
      <c r="GHK25" s="5"/>
      <c r="GHL25" s="5"/>
      <c r="GHM25" s="5"/>
      <c r="GHN25" s="5"/>
      <c r="GHO25" s="5"/>
      <c r="GHP25" s="5"/>
      <c r="GHW25" s="5"/>
      <c r="GHX25" s="5"/>
      <c r="GHY25" s="5"/>
      <c r="GHZ25" s="5"/>
      <c r="GIA25" s="5"/>
      <c r="GIB25" s="5"/>
      <c r="GIC25" s="5"/>
      <c r="GID25" s="5"/>
      <c r="GIE25" s="5"/>
      <c r="GIF25" s="5"/>
      <c r="GIM25" s="5"/>
      <c r="GIN25" s="5"/>
      <c r="GIO25" s="5"/>
      <c r="GIP25" s="5"/>
      <c r="GIQ25" s="5"/>
      <c r="GIR25" s="5"/>
      <c r="GIS25" s="5"/>
      <c r="GIT25" s="5"/>
      <c r="GIU25" s="5"/>
      <c r="GIV25" s="5"/>
      <c r="GJC25" s="5"/>
      <c r="GJD25" s="5"/>
      <c r="GJE25" s="5"/>
      <c r="GJF25" s="5"/>
      <c r="GJG25" s="5"/>
      <c r="GJH25" s="5"/>
      <c r="GJI25" s="5"/>
      <c r="GJJ25" s="5"/>
      <c r="GJK25" s="5"/>
      <c r="GJL25" s="5"/>
      <c r="GJS25" s="5"/>
      <c r="GJT25" s="5"/>
      <c r="GJU25" s="5"/>
      <c r="GJV25" s="5"/>
      <c r="GJW25" s="5"/>
      <c r="GJX25" s="5"/>
      <c r="GJY25" s="5"/>
      <c r="GJZ25" s="5"/>
      <c r="GKA25" s="5"/>
      <c r="GKB25" s="5"/>
      <c r="GKI25" s="5"/>
      <c r="GKJ25" s="5"/>
      <c r="GKK25" s="5"/>
      <c r="GKL25" s="5"/>
      <c r="GKM25" s="5"/>
      <c r="GKN25" s="5"/>
      <c r="GKO25" s="5"/>
      <c r="GKP25" s="5"/>
      <c r="GKQ25" s="5"/>
      <c r="GKR25" s="5"/>
      <c r="GKY25" s="5"/>
      <c r="GKZ25" s="5"/>
      <c r="GLA25" s="5"/>
      <c r="GLB25" s="5"/>
      <c r="GLC25" s="5"/>
      <c r="GLD25" s="5"/>
      <c r="GLE25" s="5"/>
      <c r="GLF25" s="5"/>
      <c r="GLG25" s="5"/>
      <c r="GLH25" s="5"/>
      <c r="GLO25" s="5"/>
      <c r="GLP25" s="5"/>
      <c r="GLQ25" s="5"/>
      <c r="GLR25" s="5"/>
      <c r="GLS25" s="5"/>
      <c r="GLT25" s="5"/>
      <c r="GLU25" s="5"/>
      <c r="GLV25" s="5"/>
      <c r="GLW25" s="5"/>
      <c r="GLX25" s="5"/>
      <c r="GME25" s="5"/>
      <c r="GMF25" s="5"/>
      <c r="GMG25" s="5"/>
      <c r="GMH25" s="5"/>
      <c r="GMI25" s="5"/>
      <c r="GMJ25" s="5"/>
      <c r="GMK25" s="5"/>
      <c r="GML25" s="5"/>
      <c r="GMM25" s="5"/>
      <c r="GMN25" s="5"/>
      <c r="GMU25" s="5"/>
      <c r="GMV25" s="5"/>
      <c r="GMW25" s="5"/>
      <c r="GMX25" s="5"/>
      <c r="GMY25" s="5"/>
      <c r="GMZ25" s="5"/>
      <c r="GNA25" s="5"/>
      <c r="GNB25" s="5"/>
      <c r="GNC25" s="5"/>
      <c r="GND25" s="5"/>
      <c r="GNK25" s="5"/>
      <c r="GNL25" s="5"/>
      <c r="GNM25" s="5"/>
      <c r="GNN25" s="5"/>
      <c r="GNO25" s="5"/>
      <c r="GNP25" s="5"/>
      <c r="GNQ25" s="5"/>
      <c r="GNR25" s="5"/>
      <c r="GNS25" s="5"/>
      <c r="GNT25" s="5"/>
      <c r="GOA25" s="5"/>
      <c r="GOB25" s="5"/>
      <c r="GOC25" s="5"/>
      <c r="GOD25" s="5"/>
      <c r="GOE25" s="5"/>
      <c r="GOF25" s="5"/>
      <c r="GOG25" s="5"/>
      <c r="GOH25" s="5"/>
      <c r="GOI25" s="5"/>
      <c r="GOJ25" s="5"/>
      <c r="GOQ25" s="5"/>
      <c r="GOR25" s="5"/>
      <c r="GOS25" s="5"/>
      <c r="GOT25" s="5"/>
      <c r="GOU25" s="5"/>
      <c r="GOV25" s="5"/>
      <c r="GOW25" s="5"/>
      <c r="GOX25" s="5"/>
      <c r="GOY25" s="5"/>
      <c r="GOZ25" s="5"/>
      <c r="GPG25" s="5"/>
      <c r="GPH25" s="5"/>
      <c r="GPI25" s="5"/>
      <c r="GPJ25" s="5"/>
      <c r="GPK25" s="5"/>
      <c r="GPL25" s="5"/>
      <c r="GPM25" s="5"/>
      <c r="GPN25" s="5"/>
      <c r="GPO25" s="5"/>
      <c r="GPP25" s="5"/>
      <c r="GPW25" s="5"/>
      <c r="GPX25" s="5"/>
      <c r="GPY25" s="5"/>
      <c r="GPZ25" s="5"/>
      <c r="GQA25" s="5"/>
      <c r="GQB25" s="5"/>
      <c r="GQC25" s="5"/>
      <c r="GQD25" s="5"/>
      <c r="GQE25" s="5"/>
      <c r="GQF25" s="5"/>
      <c r="GQM25" s="5"/>
      <c r="GQN25" s="5"/>
      <c r="GQO25" s="5"/>
      <c r="GQP25" s="5"/>
      <c r="GQQ25" s="5"/>
      <c r="GQR25" s="5"/>
      <c r="GQS25" s="5"/>
      <c r="GQT25" s="5"/>
      <c r="GQU25" s="5"/>
      <c r="GQV25" s="5"/>
      <c r="GRC25" s="5"/>
      <c r="GRD25" s="5"/>
      <c r="GRE25" s="5"/>
      <c r="GRF25" s="5"/>
      <c r="GRG25" s="5"/>
      <c r="GRH25" s="5"/>
      <c r="GRI25" s="5"/>
      <c r="GRJ25" s="5"/>
      <c r="GRK25" s="5"/>
      <c r="GRL25" s="5"/>
      <c r="GRS25" s="5"/>
      <c r="GRT25" s="5"/>
      <c r="GRU25" s="5"/>
      <c r="GRV25" s="5"/>
      <c r="GRW25" s="5"/>
      <c r="GRX25" s="5"/>
      <c r="GRY25" s="5"/>
      <c r="GRZ25" s="5"/>
      <c r="GSA25" s="5"/>
      <c r="GSB25" s="5"/>
      <c r="GSI25" s="5"/>
      <c r="GSJ25" s="5"/>
      <c r="GSK25" s="5"/>
      <c r="GSL25" s="5"/>
      <c r="GSM25" s="5"/>
      <c r="GSN25" s="5"/>
      <c r="GSO25" s="5"/>
      <c r="GSP25" s="5"/>
      <c r="GSQ25" s="5"/>
      <c r="GSR25" s="5"/>
      <c r="GSY25" s="5"/>
      <c r="GSZ25" s="5"/>
      <c r="GTA25" s="5"/>
      <c r="GTB25" s="5"/>
      <c r="GTC25" s="5"/>
      <c r="GTD25" s="5"/>
      <c r="GTE25" s="5"/>
      <c r="GTF25" s="5"/>
      <c r="GTG25" s="5"/>
      <c r="GTH25" s="5"/>
      <c r="GTO25" s="5"/>
      <c r="GTP25" s="5"/>
      <c r="GTQ25" s="5"/>
      <c r="GTR25" s="5"/>
      <c r="GTS25" s="5"/>
      <c r="GTT25" s="5"/>
      <c r="GTU25" s="5"/>
      <c r="GTV25" s="5"/>
      <c r="GTW25" s="5"/>
      <c r="GTX25" s="5"/>
      <c r="GUE25" s="5"/>
      <c r="GUF25" s="5"/>
      <c r="GUG25" s="5"/>
      <c r="GUH25" s="5"/>
      <c r="GUI25" s="5"/>
      <c r="GUJ25" s="5"/>
      <c r="GUK25" s="5"/>
      <c r="GUL25" s="5"/>
      <c r="GUM25" s="5"/>
      <c r="GUN25" s="5"/>
      <c r="GUU25" s="5"/>
      <c r="GUV25" s="5"/>
      <c r="GUW25" s="5"/>
      <c r="GUX25" s="5"/>
      <c r="GUY25" s="5"/>
      <c r="GUZ25" s="5"/>
      <c r="GVA25" s="5"/>
      <c r="GVB25" s="5"/>
      <c r="GVC25" s="5"/>
      <c r="GVD25" s="5"/>
      <c r="GVK25" s="5"/>
      <c r="GVL25" s="5"/>
      <c r="GVM25" s="5"/>
      <c r="GVN25" s="5"/>
      <c r="GVO25" s="5"/>
      <c r="GVP25" s="5"/>
      <c r="GVQ25" s="5"/>
      <c r="GVR25" s="5"/>
      <c r="GVS25" s="5"/>
      <c r="GVT25" s="5"/>
      <c r="GWA25" s="5"/>
      <c r="GWB25" s="5"/>
      <c r="GWC25" s="5"/>
      <c r="GWD25" s="5"/>
      <c r="GWE25" s="5"/>
      <c r="GWF25" s="5"/>
      <c r="GWG25" s="5"/>
      <c r="GWH25" s="5"/>
      <c r="GWI25" s="5"/>
      <c r="GWJ25" s="5"/>
      <c r="GWQ25" s="5"/>
      <c r="GWR25" s="5"/>
      <c r="GWS25" s="5"/>
      <c r="GWT25" s="5"/>
      <c r="GWU25" s="5"/>
      <c r="GWV25" s="5"/>
      <c r="GWW25" s="5"/>
      <c r="GWX25" s="5"/>
      <c r="GWY25" s="5"/>
      <c r="GWZ25" s="5"/>
      <c r="GXG25" s="5"/>
      <c r="GXH25" s="5"/>
      <c r="GXI25" s="5"/>
      <c r="GXJ25" s="5"/>
      <c r="GXK25" s="5"/>
      <c r="GXL25" s="5"/>
      <c r="GXM25" s="5"/>
      <c r="GXN25" s="5"/>
      <c r="GXO25" s="5"/>
      <c r="GXP25" s="5"/>
      <c r="GXW25" s="5"/>
      <c r="GXX25" s="5"/>
      <c r="GXY25" s="5"/>
      <c r="GXZ25" s="5"/>
      <c r="GYA25" s="5"/>
      <c r="GYB25" s="5"/>
      <c r="GYC25" s="5"/>
      <c r="GYD25" s="5"/>
      <c r="GYE25" s="5"/>
      <c r="GYF25" s="5"/>
      <c r="GYM25" s="5"/>
      <c r="GYN25" s="5"/>
      <c r="GYO25" s="5"/>
      <c r="GYP25" s="5"/>
      <c r="GYQ25" s="5"/>
      <c r="GYR25" s="5"/>
      <c r="GYS25" s="5"/>
      <c r="GYT25" s="5"/>
      <c r="GYU25" s="5"/>
      <c r="GYV25" s="5"/>
      <c r="GZC25" s="5"/>
      <c r="GZD25" s="5"/>
      <c r="GZE25" s="5"/>
      <c r="GZF25" s="5"/>
      <c r="GZG25" s="5"/>
      <c r="GZH25" s="5"/>
      <c r="GZI25" s="5"/>
      <c r="GZJ25" s="5"/>
      <c r="GZK25" s="5"/>
      <c r="GZL25" s="5"/>
      <c r="GZS25" s="5"/>
      <c r="GZT25" s="5"/>
      <c r="GZU25" s="5"/>
      <c r="GZV25" s="5"/>
      <c r="GZW25" s="5"/>
      <c r="GZX25" s="5"/>
      <c r="GZY25" s="5"/>
      <c r="GZZ25" s="5"/>
      <c r="HAA25" s="5"/>
      <c r="HAB25" s="5"/>
      <c r="HAI25" s="5"/>
      <c r="HAJ25" s="5"/>
      <c r="HAK25" s="5"/>
      <c r="HAL25" s="5"/>
      <c r="HAM25" s="5"/>
      <c r="HAN25" s="5"/>
      <c r="HAO25" s="5"/>
      <c r="HAP25" s="5"/>
      <c r="HAQ25" s="5"/>
      <c r="HAR25" s="5"/>
      <c r="HAY25" s="5"/>
      <c r="HAZ25" s="5"/>
      <c r="HBA25" s="5"/>
      <c r="HBB25" s="5"/>
      <c r="HBC25" s="5"/>
      <c r="HBD25" s="5"/>
      <c r="HBE25" s="5"/>
      <c r="HBF25" s="5"/>
      <c r="HBG25" s="5"/>
      <c r="HBH25" s="5"/>
      <c r="HBO25" s="5"/>
      <c r="HBP25" s="5"/>
      <c r="HBQ25" s="5"/>
      <c r="HBR25" s="5"/>
      <c r="HBS25" s="5"/>
      <c r="HBT25" s="5"/>
      <c r="HBU25" s="5"/>
      <c r="HBV25" s="5"/>
      <c r="HBW25" s="5"/>
      <c r="HBX25" s="5"/>
      <c r="HCE25" s="5"/>
      <c r="HCF25" s="5"/>
      <c r="HCG25" s="5"/>
      <c r="HCH25" s="5"/>
      <c r="HCI25" s="5"/>
      <c r="HCJ25" s="5"/>
      <c r="HCK25" s="5"/>
      <c r="HCL25" s="5"/>
      <c r="HCM25" s="5"/>
      <c r="HCN25" s="5"/>
      <c r="HCU25" s="5"/>
      <c r="HCV25" s="5"/>
      <c r="HCW25" s="5"/>
      <c r="HCX25" s="5"/>
      <c r="HCY25" s="5"/>
      <c r="HCZ25" s="5"/>
      <c r="HDA25" s="5"/>
      <c r="HDB25" s="5"/>
      <c r="HDC25" s="5"/>
      <c r="HDD25" s="5"/>
      <c r="HDK25" s="5"/>
      <c r="HDL25" s="5"/>
      <c r="HDM25" s="5"/>
      <c r="HDN25" s="5"/>
      <c r="HDO25" s="5"/>
      <c r="HDP25" s="5"/>
      <c r="HDQ25" s="5"/>
      <c r="HDR25" s="5"/>
      <c r="HDS25" s="5"/>
      <c r="HDT25" s="5"/>
      <c r="HEA25" s="5"/>
      <c r="HEB25" s="5"/>
      <c r="HEC25" s="5"/>
      <c r="HED25" s="5"/>
      <c r="HEE25" s="5"/>
      <c r="HEF25" s="5"/>
      <c r="HEG25" s="5"/>
      <c r="HEH25" s="5"/>
      <c r="HEI25" s="5"/>
      <c r="HEJ25" s="5"/>
      <c r="HEQ25" s="5"/>
      <c r="HER25" s="5"/>
      <c r="HES25" s="5"/>
      <c r="HET25" s="5"/>
      <c r="HEU25" s="5"/>
      <c r="HEV25" s="5"/>
      <c r="HEW25" s="5"/>
      <c r="HEX25" s="5"/>
      <c r="HEY25" s="5"/>
      <c r="HEZ25" s="5"/>
      <c r="HFG25" s="5"/>
      <c r="HFH25" s="5"/>
      <c r="HFI25" s="5"/>
      <c r="HFJ25" s="5"/>
      <c r="HFK25" s="5"/>
      <c r="HFL25" s="5"/>
      <c r="HFM25" s="5"/>
      <c r="HFN25" s="5"/>
      <c r="HFO25" s="5"/>
      <c r="HFP25" s="5"/>
      <c r="HFW25" s="5"/>
      <c r="HFX25" s="5"/>
      <c r="HFY25" s="5"/>
      <c r="HFZ25" s="5"/>
      <c r="HGA25" s="5"/>
      <c r="HGB25" s="5"/>
      <c r="HGC25" s="5"/>
      <c r="HGD25" s="5"/>
      <c r="HGE25" s="5"/>
      <c r="HGF25" s="5"/>
      <c r="HGM25" s="5"/>
      <c r="HGN25" s="5"/>
      <c r="HGO25" s="5"/>
      <c r="HGP25" s="5"/>
      <c r="HGQ25" s="5"/>
      <c r="HGR25" s="5"/>
      <c r="HGS25" s="5"/>
      <c r="HGT25" s="5"/>
      <c r="HGU25" s="5"/>
      <c r="HGV25" s="5"/>
      <c r="HHC25" s="5"/>
      <c r="HHD25" s="5"/>
      <c r="HHE25" s="5"/>
      <c r="HHF25" s="5"/>
      <c r="HHG25" s="5"/>
      <c r="HHH25" s="5"/>
      <c r="HHI25" s="5"/>
      <c r="HHJ25" s="5"/>
      <c r="HHK25" s="5"/>
      <c r="HHL25" s="5"/>
      <c r="HHS25" s="5"/>
      <c r="HHT25" s="5"/>
      <c r="HHU25" s="5"/>
      <c r="HHV25" s="5"/>
      <c r="HHW25" s="5"/>
      <c r="HHX25" s="5"/>
      <c r="HHY25" s="5"/>
      <c r="HHZ25" s="5"/>
      <c r="HIA25" s="5"/>
      <c r="HIB25" s="5"/>
      <c r="HII25" s="5"/>
      <c r="HIJ25" s="5"/>
      <c r="HIK25" s="5"/>
      <c r="HIL25" s="5"/>
      <c r="HIM25" s="5"/>
      <c r="HIN25" s="5"/>
      <c r="HIO25" s="5"/>
      <c r="HIP25" s="5"/>
      <c r="HIQ25" s="5"/>
      <c r="HIR25" s="5"/>
      <c r="HIY25" s="5"/>
      <c r="HIZ25" s="5"/>
      <c r="HJA25" s="5"/>
      <c r="HJB25" s="5"/>
      <c r="HJC25" s="5"/>
      <c r="HJD25" s="5"/>
      <c r="HJE25" s="5"/>
      <c r="HJF25" s="5"/>
      <c r="HJG25" s="5"/>
      <c r="HJH25" s="5"/>
      <c r="HJO25" s="5"/>
      <c r="HJP25" s="5"/>
      <c r="HJQ25" s="5"/>
      <c r="HJR25" s="5"/>
      <c r="HJS25" s="5"/>
      <c r="HJT25" s="5"/>
      <c r="HJU25" s="5"/>
      <c r="HJV25" s="5"/>
      <c r="HJW25" s="5"/>
      <c r="HJX25" s="5"/>
      <c r="HKE25" s="5"/>
      <c r="HKF25" s="5"/>
      <c r="HKG25" s="5"/>
      <c r="HKH25" s="5"/>
      <c r="HKI25" s="5"/>
      <c r="HKJ25" s="5"/>
      <c r="HKK25" s="5"/>
      <c r="HKL25" s="5"/>
      <c r="HKM25" s="5"/>
      <c r="HKN25" s="5"/>
      <c r="HKU25" s="5"/>
      <c r="HKV25" s="5"/>
      <c r="HKW25" s="5"/>
      <c r="HKX25" s="5"/>
      <c r="HKY25" s="5"/>
      <c r="HKZ25" s="5"/>
      <c r="HLA25" s="5"/>
      <c r="HLB25" s="5"/>
      <c r="HLC25" s="5"/>
      <c r="HLD25" s="5"/>
      <c r="HLK25" s="5"/>
      <c r="HLL25" s="5"/>
      <c r="HLM25" s="5"/>
      <c r="HLN25" s="5"/>
      <c r="HLO25" s="5"/>
      <c r="HLP25" s="5"/>
      <c r="HLQ25" s="5"/>
      <c r="HLR25" s="5"/>
      <c r="HLS25" s="5"/>
      <c r="HLT25" s="5"/>
      <c r="HMA25" s="5"/>
      <c r="HMB25" s="5"/>
      <c r="HMC25" s="5"/>
      <c r="HMD25" s="5"/>
      <c r="HME25" s="5"/>
      <c r="HMF25" s="5"/>
      <c r="HMG25" s="5"/>
      <c r="HMH25" s="5"/>
      <c r="HMI25" s="5"/>
      <c r="HMJ25" s="5"/>
      <c r="HMQ25" s="5"/>
      <c r="HMR25" s="5"/>
      <c r="HMS25" s="5"/>
      <c r="HMT25" s="5"/>
      <c r="HMU25" s="5"/>
      <c r="HMV25" s="5"/>
      <c r="HMW25" s="5"/>
      <c r="HMX25" s="5"/>
      <c r="HMY25" s="5"/>
      <c r="HMZ25" s="5"/>
      <c r="HNG25" s="5"/>
      <c r="HNH25" s="5"/>
      <c r="HNI25" s="5"/>
      <c r="HNJ25" s="5"/>
      <c r="HNK25" s="5"/>
      <c r="HNL25" s="5"/>
      <c r="HNM25" s="5"/>
      <c r="HNN25" s="5"/>
      <c r="HNO25" s="5"/>
      <c r="HNP25" s="5"/>
      <c r="HNW25" s="5"/>
      <c r="HNX25" s="5"/>
      <c r="HNY25" s="5"/>
      <c r="HNZ25" s="5"/>
      <c r="HOA25" s="5"/>
      <c r="HOB25" s="5"/>
      <c r="HOC25" s="5"/>
      <c r="HOD25" s="5"/>
      <c r="HOE25" s="5"/>
      <c r="HOF25" s="5"/>
      <c r="HOM25" s="5"/>
      <c r="HON25" s="5"/>
      <c r="HOO25" s="5"/>
      <c r="HOP25" s="5"/>
      <c r="HOQ25" s="5"/>
      <c r="HOR25" s="5"/>
      <c r="HOS25" s="5"/>
      <c r="HOT25" s="5"/>
      <c r="HOU25" s="5"/>
      <c r="HOV25" s="5"/>
      <c r="HPC25" s="5"/>
      <c r="HPD25" s="5"/>
      <c r="HPE25" s="5"/>
      <c r="HPF25" s="5"/>
      <c r="HPG25" s="5"/>
      <c r="HPH25" s="5"/>
      <c r="HPI25" s="5"/>
      <c r="HPJ25" s="5"/>
      <c r="HPK25" s="5"/>
      <c r="HPL25" s="5"/>
      <c r="HPS25" s="5"/>
      <c r="HPT25" s="5"/>
      <c r="HPU25" s="5"/>
      <c r="HPV25" s="5"/>
      <c r="HPW25" s="5"/>
      <c r="HPX25" s="5"/>
      <c r="HPY25" s="5"/>
      <c r="HPZ25" s="5"/>
      <c r="HQA25" s="5"/>
      <c r="HQB25" s="5"/>
      <c r="HQI25" s="5"/>
      <c r="HQJ25" s="5"/>
      <c r="HQK25" s="5"/>
      <c r="HQL25" s="5"/>
      <c r="HQM25" s="5"/>
      <c r="HQN25" s="5"/>
      <c r="HQO25" s="5"/>
      <c r="HQP25" s="5"/>
      <c r="HQQ25" s="5"/>
      <c r="HQR25" s="5"/>
      <c r="HQY25" s="5"/>
      <c r="HQZ25" s="5"/>
      <c r="HRA25" s="5"/>
      <c r="HRB25" s="5"/>
      <c r="HRC25" s="5"/>
      <c r="HRD25" s="5"/>
      <c r="HRE25" s="5"/>
      <c r="HRF25" s="5"/>
      <c r="HRG25" s="5"/>
      <c r="HRH25" s="5"/>
      <c r="HRO25" s="5"/>
      <c r="HRP25" s="5"/>
      <c r="HRQ25" s="5"/>
      <c r="HRR25" s="5"/>
      <c r="HRS25" s="5"/>
      <c r="HRT25" s="5"/>
      <c r="HRU25" s="5"/>
      <c r="HRV25" s="5"/>
      <c r="HRW25" s="5"/>
      <c r="HRX25" s="5"/>
      <c r="HSE25" s="5"/>
      <c r="HSF25" s="5"/>
      <c r="HSG25" s="5"/>
      <c r="HSH25" s="5"/>
      <c r="HSI25" s="5"/>
      <c r="HSJ25" s="5"/>
      <c r="HSK25" s="5"/>
      <c r="HSL25" s="5"/>
      <c r="HSM25" s="5"/>
      <c r="HSN25" s="5"/>
      <c r="HSU25" s="5"/>
      <c r="HSV25" s="5"/>
      <c r="HSW25" s="5"/>
      <c r="HSX25" s="5"/>
      <c r="HSY25" s="5"/>
      <c r="HSZ25" s="5"/>
      <c r="HTA25" s="5"/>
      <c r="HTB25" s="5"/>
      <c r="HTC25" s="5"/>
      <c r="HTD25" s="5"/>
      <c r="HTK25" s="5"/>
      <c r="HTL25" s="5"/>
      <c r="HTM25" s="5"/>
      <c r="HTN25" s="5"/>
      <c r="HTO25" s="5"/>
      <c r="HTP25" s="5"/>
      <c r="HTQ25" s="5"/>
      <c r="HTR25" s="5"/>
      <c r="HTS25" s="5"/>
      <c r="HTT25" s="5"/>
      <c r="HUA25" s="5"/>
      <c r="HUB25" s="5"/>
      <c r="HUC25" s="5"/>
      <c r="HUD25" s="5"/>
      <c r="HUE25" s="5"/>
      <c r="HUF25" s="5"/>
      <c r="HUG25" s="5"/>
      <c r="HUH25" s="5"/>
      <c r="HUI25" s="5"/>
      <c r="HUJ25" s="5"/>
      <c r="HUQ25" s="5"/>
      <c r="HUR25" s="5"/>
      <c r="HUS25" s="5"/>
      <c r="HUT25" s="5"/>
      <c r="HUU25" s="5"/>
      <c r="HUV25" s="5"/>
      <c r="HUW25" s="5"/>
      <c r="HUX25" s="5"/>
      <c r="HUY25" s="5"/>
      <c r="HUZ25" s="5"/>
      <c r="HVG25" s="5"/>
      <c r="HVH25" s="5"/>
      <c r="HVI25" s="5"/>
      <c r="HVJ25" s="5"/>
      <c r="HVK25" s="5"/>
      <c r="HVL25" s="5"/>
      <c r="HVM25" s="5"/>
      <c r="HVN25" s="5"/>
      <c r="HVO25" s="5"/>
      <c r="HVP25" s="5"/>
      <c r="HVW25" s="5"/>
      <c r="HVX25" s="5"/>
      <c r="HVY25" s="5"/>
      <c r="HVZ25" s="5"/>
      <c r="HWA25" s="5"/>
      <c r="HWB25" s="5"/>
      <c r="HWC25" s="5"/>
      <c r="HWD25" s="5"/>
      <c r="HWE25" s="5"/>
      <c r="HWF25" s="5"/>
      <c r="HWM25" s="5"/>
      <c r="HWN25" s="5"/>
      <c r="HWO25" s="5"/>
      <c r="HWP25" s="5"/>
      <c r="HWQ25" s="5"/>
      <c r="HWR25" s="5"/>
      <c r="HWS25" s="5"/>
      <c r="HWT25" s="5"/>
      <c r="HWU25" s="5"/>
      <c r="HWV25" s="5"/>
      <c r="HXC25" s="5"/>
      <c r="HXD25" s="5"/>
      <c r="HXE25" s="5"/>
      <c r="HXF25" s="5"/>
      <c r="HXG25" s="5"/>
      <c r="HXH25" s="5"/>
      <c r="HXI25" s="5"/>
      <c r="HXJ25" s="5"/>
      <c r="HXK25" s="5"/>
      <c r="HXL25" s="5"/>
      <c r="HXS25" s="5"/>
      <c r="HXT25" s="5"/>
      <c r="HXU25" s="5"/>
      <c r="HXV25" s="5"/>
      <c r="HXW25" s="5"/>
      <c r="HXX25" s="5"/>
      <c r="HXY25" s="5"/>
      <c r="HXZ25" s="5"/>
      <c r="HYA25" s="5"/>
      <c r="HYB25" s="5"/>
      <c r="HYI25" s="5"/>
      <c r="HYJ25" s="5"/>
      <c r="HYK25" s="5"/>
      <c r="HYL25" s="5"/>
      <c r="HYM25" s="5"/>
      <c r="HYN25" s="5"/>
      <c r="HYO25" s="5"/>
      <c r="HYP25" s="5"/>
      <c r="HYQ25" s="5"/>
      <c r="HYR25" s="5"/>
      <c r="HYY25" s="5"/>
      <c r="HYZ25" s="5"/>
      <c r="HZA25" s="5"/>
      <c r="HZB25" s="5"/>
      <c r="HZC25" s="5"/>
      <c r="HZD25" s="5"/>
      <c r="HZE25" s="5"/>
      <c r="HZF25" s="5"/>
      <c r="HZG25" s="5"/>
      <c r="HZH25" s="5"/>
      <c r="HZO25" s="5"/>
      <c r="HZP25" s="5"/>
      <c r="HZQ25" s="5"/>
      <c r="HZR25" s="5"/>
      <c r="HZS25" s="5"/>
      <c r="HZT25" s="5"/>
      <c r="HZU25" s="5"/>
      <c r="HZV25" s="5"/>
      <c r="HZW25" s="5"/>
      <c r="HZX25" s="5"/>
      <c r="IAE25" s="5"/>
      <c r="IAF25" s="5"/>
      <c r="IAG25" s="5"/>
      <c r="IAH25" s="5"/>
      <c r="IAI25" s="5"/>
      <c r="IAJ25" s="5"/>
      <c r="IAK25" s="5"/>
      <c r="IAL25" s="5"/>
      <c r="IAM25" s="5"/>
      <c r="IAN25" s="5"/>
      <c r="IAU25" s="5"/>
      <c r="IAV25" s="5"/>
      <c r="IAW25" s="5"/>
      <c r="IAX25" s="5"/>
      <c r="IAY25" s="5"/>
      <c r="IAZ25" s="5"/>
      <c r="IBA25" s="5"/>
      <c r="IBB25" s="5"/>
      <c r="IBC25" s="5"/>
      <c r="IBD25" s="5"/>
      <c r="IBK25" s="5"/>
      <c r="IBL25" s="5"/>
      <c r="IBM25" s="5"/>
      <c r="IBN25" s="5"/>
      <c r="IBO25" s="5"/>
      <c r="IBP25" s="5"/>
      <c r="IBQ25" s="5"/>
      <c r="IBR25" s="5"/>
      <c r="IBS25" s="5"/>
      <c r="IBT25" s="5"/>
      <c r="ICA25" s="5"/>
      <c r="ICB25" s="5"/>
      <c r="ICC25" s="5"/>
      <c r="ICD25" s="5"/>
      <c r="ICE25" s="5"/>
      <c r="ICF25" s="5"/>
      <c r="ICG25" s="5"/>
      <c r="ICH25" s="5"/>
      <c r="ICI25" s="5"/>
      <c r="ICJ25" s="5"/>
      <c r="ICQ25" s="5"/>
      <c r="ICR25" s="5"/>
      <c r="ICS25" s="5"/>
      <c r="ICT25" s="5"/>
      <c r="ICU25" s="5"/>
      <c r="ICV25" s="5"/>
      <c r="ICW25" s="5"/>
      <c r="ICX25" s="5"/>
      <c r="ICY25" s="5"/>
      <c r="ICZ25" s="5"/>
      <c r="IDG25" s="5"/>
      <c r="IDH25" s="5"/>
      <c r="IDI25" s="5"/>
      <c r="IDJ25" s="5"/>
      <c r="IDK25" s="5"/>
      <c r="IDL25" s="5"/>
      <c r="IDM25" s="5"/>
      <c r="IDN25" s="5"/>
      <c r="IDO25" s="5"/>
      <c r="IDP25" s="5"/>
      <c r="IDW25" s="5"/>
      <c r="IDX25" s="5"/>
      <c r="IDY25" s="5"/>
      <c r="IDZ25" s="5"/>
      <c r="IEA25" s="5"/>
      <c r="IEB25" s="5"/>
      <c r="IEC25" s="5"/>
      <c r="IED25" s="5"/>
      <c r="IEE25" s="5"/>
      <c r="IEF25" s="5"/>
      <c r="IEM25" s="5"/>
      <c r="IEN25" s="5"/>
      <c r="IEO25" s="5"/>
      <c r="IEP25" s="5"/>
      <c r="IEQ25" s="5"/>
      <c r="IER25" s="5"/>
      <c r="IES25" s="5"/>
      <c r="IET25" s="5"/>
      <c r="IEU25" s="5"/>
      <c r="IEV25" s="5"/>
      <c r="IFC25" s="5"/>
      <c r="IFD25" s="5"/>
      <c r="IFE25" s="5"/>
      <c r="IFF25" s="5"/>
      <c r="IFG25" s="5"/>
      <c r="IFH25" s="5"/>
      <c r="IFI25" s="5"/>
      <c r="IFJ25" s="5"/>
      <c r="IFK25" s="5"/>
      <c r="IFL25" s="5"/>
      <c r="IFS25" s="5"/>
      <c r="IFT25" s="5"/>
      <c r="IFU25" s="5"/>
      <c r="IFV25" s="5"/>
      <c r="IFW25" s="5"/>
      <c r="IFX25" s="5"/>
      <c r="IFY25" s="5"/>
      <c r="IFZ25" s="5"/>
      <c r="IGA25" s="5"/>
      <c r="IGB25" s="5"/>
      <c r="IGI25" s="5"/>
      <c r="IGJ25" s="5"/>
      <c r="IGK25" s="5"/>
      <c r="IGL25" s="5"/>
      <c r="IGM25" s="5"/>
      <c r="IGN25" s="5"/>
      <c r="IGO25" s="5"/>
      <c r="IGP25" s="5"/>
      <c r="IGQ25" s="5"/>
      <c r="IGR25" s="5"/>
      <c r="IGY25" s="5"/>
      <c r="IGZ25" s="5"/>
      <c r="IHA25" s="5"/>
      <c r="IHB25" s="5"/>
      <c r="IHC25" s="5"/>
      <c r="IHD25" s="5"/>
      <c r="IHE25" s="5"/>
      <c r="IHF25" s="5"/>
      <c r="IHG25" s="5"/>
      <c r="IHH25" s="5"/>
      <c r="IHO25" s="5"/>
      <c r="IHP25" s="5"/>
      <c r="IHQ25" s="5"/>
      <c r="IHR25" s="5"/>
      <c r="IHS25" s="5"/>
      <c r="IHT25" s="5"/>
      <c r="IHU25" s="5"/>
      <c r="IHV25" s="5"/>
      <c r="IHW25" s="5"/>
      <c r="IHX25" s="5"/>
      <c r="IIE25" s="5"/>
      <c r="IIF25" s="5"/>
      <c r="IIG25" s="5"/>
      <c r="IIH25" s="5"/>
      <c r="III25" s="5"/>
      <c r="IIJ25" s="5"/>
      <c r="IIK25" s="5"/>
      <c r="IIL25" s="5"/>
      <c r="IIM25" s="5"/>
      <c r="IIN25" s="5"/>
      <c r="IIU25" s="5"/>
      <c r="IIV25" s="5"/>
      <c r="IIW25" s="5"/>
      <c r="IIX25" s="5"/>
      <c r="IIY25" s="5"/>
      <c r="IIZ25" s="5"/>
      <c r="IJA25" s="5"/>
      <c r="IJB25" s="5"/>
      <c r="IJC25" s="5"/>
      <c r="IJD25" s="5"/>
      <c r="IJK25" s="5"/>
      <c r="IJL25" s="5"/>
      <c r="IJM25" s="5"/>
      <c r="IJN25" s="5"/>
      <c r="IJO25" s="5"/>
      <c r="IJP25" s="5"/>
      <c r="IJQ25" s="5"/>
      <c r="IJR25" s="5"/>
      <c r="IJS25" s="5"/>
      <c r="IJT25" s="5"/>
      <c r="IKA25" s="5"/>
      <c r="IKB25" s="5"/>
      <c r="IKC25" s="5"/>
      <c r="IKD25" s="5"/>
      <c r="IKE25" s="5"/>
      <c r="IKF25" s="5"/>
      <c r="IKG25" s="5"/>
      <c r="IKH25" s="5"/>
      <c r="IKI25" s="5"/>
      <c r="IKJ25" s="5"/>
      <c r="IKQ25" s="5"/>
      <c r="IKR25" s="5"/>
      <c r="IKS25" s="5"/>
      <c r="IKT25" s="5"/>
      <c r="IKU25" s="5"/>
      <c r="IKV25" s="5"/>
      <c r="IKW25" s="5"/>
      <c r="IKX25" s="5"/>
      <c r="IKY25" s="5"/>
      <c r="IKZ25" s="5"/>
      <c r="ILG25" s="5"/>
      <c r="ILH25" s="5"/>
      <c r="ILI25" s="5"/>
      <c r="ILJ25" s="5"/>
      <c r="ILK25" s="5"/>
      <c r="ILL25" s="5"/>
      <c r="ILM25" s="5"/>
      <c r="ILN25" s="5"/>
      <c r="ILO25" s="5"/>
      <c r="ILP25" s="5"/>
      <c r="ILW25" s="5"/>
      <c r="ILX25" s="5"/>
      <c r="ILY25" s="5"/>
      <c r="ILZ25" s="5"/>
      <c r="IMA25" s="5"/>
      <c r="IMB25" s="5"/>
      <c r="IMC25" s="5"/>
      <c r="IMD25" s="5"/>
      <c r="IME25" s="5"/>
      <c r="IMF25" s="5"/>
      <c r="IMM25" s="5"/>
      <c r="IMN25" s="5"/>
      <c r="IMO25" s="5"/>
      <c r="IMP25" s="5"/>
      <c r="IMQ25" s="5"/>
      <c r="IMR25" s="5"/>
      <c r="IMS25" s="5"/>
      <c r="IMT25" s="5"/>
      <c r="IMU25" s="5"/>
      <c r="IMV25" s="5"/>
      <c r="INC25" s="5"/>
      <c r="IND25" s="5"/>
      <c r="INE25" s="5"/>
      <c r="INF25" s="5"/>
      <c r="ING25" s="5"/>
      <c r="INH25" s="5"/>
      <c r="INI25" s="5"/>
      <c r="INJ25" s="5"/>
      <c r="INK25" s="5"/>
      <c r="INL25" s="5"/>
      <c r="INS25" s="5"/>
      <c r="INT25" s="5"/>
      <c r="INU25" s="5"/>
      <c r="INV25" s="5"/>
      <c r="INW25" s="5"/>
      <c r="INX25" s="5"/>
      <c r="INY25" s="5"/>
      <c r="INZ25" s="5"/>
      <c r="IOA25" s="5"/>
      <c r="IOB25" s="5"/>
      <c r="IOI25" s="5"/>
      <c r="IOJ25" s="5"/>
      <c r="IOK25" s="5"/>
      <c r="IOL25" s="5"/>
      <c r="IOM25" s="5"/>
      <c r="ION25" s="5"/>
      <c r="IOO25" s="5"/>
      <c r="IOP25" s="5"/>
      <c r="IOQ25" s="5"/>
      <c r="IOR25" s="5"/>
      <c r="IOY25" s="5"/>
      <c r="IOZ25" s="5"/>
      <c r="IPA25" s="5"/>
      <c r="IPB25" s="5"/>
      <c r="IPC25" s="5"/>
      <c r="IPD25" s="5"/>
      <c r="IPE25" s="5"/>
      <c r="IPF25" s="5"/>
      <c r="IPG25" s="5"/>
      <c r="IPH25" s="5"/>
      <c r="IPO25" s="5"/>
      <c r="IPP25" s="5"/>
      <c r="IPQ25" s="5"/>
      <c r="IPR25" s="5"/>
      <c r="IPS25" s="5"/>
      <c r="IPT25" s="5"/>
      <c r="IPU25" s="5"/>
      <c r="IPV25" s="5"/>
      <c r="IPW25" s="5"/>
      <c r="IPX25" s="5"/>
      <c r="IQE25" s="5"/>
      <c r="IQF25" s="5"/>
      <c r="IQG25" s="5"/>
      <c r="IQH25" s="5"/>
      <c r="IQI25" s="5"/>
      <c r="IQJ25" s="5"/>
      <c r="IQK25" s="5"/>
      <c r="IQL25" s="5"/>
      <c r="IQM25" s="5"/>
      <c r="IQN25" s="5"/>
      <c r="IQU25" s="5"/>
      <c r="IQV25" s="5"/>
      <c r="IQW25" s="5"/>
      <c r="IQX25" s="5"/>
      <c r="IQY25" s="5"/>
      <c r="IQZ25" s="5"/>
      <c r="IRA25" s="5"/>
      <c r="IRB25" s="5"/>
      <c r="IRC25" s="5"/>
      <c r="IRD25" s="5"/>
      <c r="IRK25" s="5"/>
      <c r="IRL25" s="5"/>
      <c r="IRM25" s="5"/>
      <c r="IRN25" s="5"/>
      <c r="IRO25" s="5"/>
      <c r="IRP25" s="5"/>
      <c r="IRQ25" s="5"/>
      <c r="IRR25" s="5"/>
      <c r="IRS25" s="5"/>
      <c r="IRT25" s="5"/>
      <c r="ISA25" s="5"/>
      <c r="ISB25" s="5"/>
      <c r="ISC25" s="5"/>
      <c r="ISD25" s="5"/>
      <c r="ISE25" s="5"/>
      <c r="ISF25" s="5"/>
      <c r="ISG25" s="5"/>
      <c r="ISH25" s="5"/>
      <c r="ISI25" s="5"/>
      <c r="ISJ25" s="5"/>
      <c r="ISQ25" s="5"/>
      <c r="ISR25" s="5"/>
      <c r="ISS25" s="5"/>
      <c r="IST25" s="5"/>
      <c r="ISU25" s="5"/>
      <c r="ISV25" s="5"/>
      <c r="ISW25" s="5"/>
      <c r="ISX25" s="5"/>
      <c r="ISY25" s="5"/>
      <c r="ISZ25" s="5"/>
      <c r="ITG25" s="5"/>
      <c r="ITH25" s="5"/>
      <c r="ITI25" s="5"/>
      <c r="ITJ25" s="5"/>
      <c r="ITK25" s="5"/>
      <c r="ITL25" s="5"/>
      <c r="ITM25" s="5"/>
      <c r="ITN25" s="5"/>
      <c r="ITO25" s="5"/>
      <c r="ITP25" s="5"/>
      <c r="ITW25" s="5"/>
      <c r="ITX25" s="5"/>
      <c r="ITY25" s="5"/>
      <c r="ITZ25" s="5"/>
      <c r="IUA25" s="5"/>
      <c r="IUB25" s="5"/>
      <c r="IUC25" s="5"/>
      <c r="IUD25" s="5"/>
      <c r="IUE25" s="5"/>
      <c r="IUF25" s="5"/>
      <c r="IUM25" s="5"/>
      <c r="IUN25" s="5"/>
      <c r="IUO25" s="5"/>
      <c r="IUP25" s="5"/>
      <c r="IUQ25" s="5"/>
      <c r="IUR25" s="5"/>
      <c r="IUS25" s="5"/>
      <c r="IUT25" s="5"/>
      <c r="IUU25" s="5"/>
      <c r="IUV25" s="5"/>
      <c r="IVC25" s="5"/>
      <c r="IVD25" s="5"/>
      <c r="IVE25" s="5"/>
      <c r="IVF25" s="5"/>
      <c r="IVG25" s="5"/>
      <c r="IVH25" s="5"/>
      <c r="IVI25" s="5"/>
      <c r="IVJ25" s="5"/>
      <c r="IVK25" s="5"/>
      <c r="IVL25" s="5"/>
      <c r="IVS25" s="5"/>
      <c r="IVT25" s="5"/>
      <c r="IVU25" s="5"/>
      <c r="IVV25" s="5"/>
      <c r="IVW25" s="5"/>
      <c r="IVX25" s="5"/>
      <c r="IVY25" s="5"/>
      <c r="IVZ25" s="5"/>
      <c r="IWA25" s="5"/>
      <c r="IWB25" s="5"/>
      <c r="IWI25" s="5"/>
      <c r="IWJ25" s="5"/>
      <c r="IWK25" s="5"/>
      <c r="IWL25" s="5"/>
      <c r="IWM25" s="5"/>
      <c r="IWN25" s="5"/>
      <c r="IWO25" s="5"/>
      <c r="IWP25" s="5"/>
      <c r="IWQ25" s="5"/>
      <c r="IWR25" s="5"/>
      <c r="IWY25" s="5"/>
      <c r="IWZ25" s="5"/>
      <c r="IXA25" s="5"/>
      <c r="IXB25" s="5"/>
      <c r="IXC25" s="5"/>
      <c r="IXD25" s="5"/>
      <c r="IXE25" s="5"/>
      <c r="IXF25" s="5"/>
      <c r="IXG25" s="5"/>
      <c r="IXH25" s="5"/>
      <c r="IXO25" s="5"/>
      <c r="IXP25" s="5"/>
      <c r="IXQ25" s="5"/>
      <c r="IXR25" s="5"/>
      <c r="IXS25" s="5"/>
      <c r="IXT25" s="5"/>
      <c r="IXU25" s="5"/>
      <c r="IXV25" s="5"/>
      <c r="IXW25" s="5"/>
      <c r="IXX25" s="5"/>
      <c r="IYE25" s="5"/>
      <c r="IYF25" s="5"/>
      <c r="IYG25" s="5"/>
      <c r="IYH25" s="5"/>
      <c r="IYI25" s="5"/>
      <c r="IYJ25" s="5"/>
      <c r="IYK25" s="5"/>
      <c r="IYL25" s="5"/>
      <c r="IYM25" s="5"/>
      <c r="IYN25" s="5"/>
      <c r="IYU25" s="5"/>
      <c r="IYV25" s="5"/>
      <c r="IYW25" s="5"/>
      <c r="IYX25" s="5"/>
      <c r="IYY25" s="5"/>
      <c r="IYZ25" s="5"/>
      <c r="IZA25" s="5"/>
      <c r="IZB25" s="5"/>
      <c r="IZC25" s="5"/>
      <c r="IZD25" s="5"/>
      <c r="IZK25" s="5"/>
      <c r="IZL25" s="5"/>
      <c r="IZM25" s="5"/>
      <c r="IZN25" s="5"/>
      <c r="IZO25" s="5"/>
      <c r="IZP25" s="5"/>
      <c r="IZQ25" s="5"/>
      <c r="IZR25" s="5"/>
      <c r="IZS25" s="5"/>
      <c r="IZT25" s="5"/>
      <c r="JAA25" s="5"/>
      <c r="JAB25" s="5"/>
      <c r="JAC25" s="5"/>
      <c r="JAD25" s="5"/>
      <c r="JAE25" s="5"/>
      <c r="JAF25" s="5"/>
      <c r="JAG25" s="5"/>
      <c r="JAH25" s="5"/>
      <c r="JAI25" s="5"/>
      <c r="JAJ25" s="5"/>
      <c r="JAQ25" s="5"/>
      <c r="JAR25" s="5"/>
      <c r="JAS25" s="5"/>
      <c r="JAT25" s="5"/>
      <c r="JAU25" s="5"/>
      <c r="JAV25" s="5"/>
      <c r="JAW25" s="5"/>
      <c r="JAX25" s="5"/>
      <c r="JAY25" s="5"/>
      <c r="JAZ25" s="5"/>
      <c r="JBG25" s="5"/>
      <c r="JBH25" s="5"/>
      <c r="JBI25" s="5"/>
      <c r="JBJ25" s="5"/>
      <c r="JBK25" s="5"/>
      <c r="JBL25" s="5"/>
      <c r="JBM25" s="5"/>
      <c r="JBN25" s="5"/>
      <c r="JBO25" s="5"/>
      <c r="JBP25" s="5"/>
      <c r="JBW25" s="5"/>
      <c r="JBX25" s="5"/>
      <c r="JBY25" s="5"/>
      <c r="JBZ25" s="5"/>
      <c r="JCA25" s="5"/>
      <c r="JCB25" s="5"/>
      <c r="JCC25" s="5"/>
      <c r="JCD25" s="5"/>
      <c r="JCE25" s="5"/>
      <c r="JCF25" s="5"/>
      <c r="JCM25" s="5"/>
      <c r="JCN25" s="5"/>
      <c r="JCO25" s="5"/>
      <c r="JCP25" s="5"/>
      <c r="JCQ25" s="5"/>
      <c r="JCR25" s="5"/>
      <c r="JCS25" s="5"/>
      <c r="JCT25" s="5"/>
      <c r="JCU25" s="5"/>
      <c r="JCV25" s="5"/>
      <c r="JDC25" s="5"/>
      <c r="JDD25" s="5"/>
      <c r="JDE25" s="5"/>
      <c r="JDF25" s="5"/>
      <c r="JDG25" s="5"/>
      <c r="JDH25" s="5"/>
      <c r="JDI25" s="5"/>
      <c r="JDJ25" s="5"/>
      <c r="JDK25" s="5"/>
      <c r="JDL25" s="5"/>
      <c r="JDS25" s="5"/>
      <c r="JDT25" s="5"/>
      <c r="JDU25" s="5"/>
      <c r="JDV25" s="5"/>
      <c r="JDW25" s="5"/>
      <c r="JDX25" s="5"/>
      <c r="JDY25" s="5"/>
      <c r="JDZ25" s="5"/>
      <c r="JEA25" s="5"/>
      <c r="JEB25" s="5"/>
      <c r="JEI25" s="5"/>
      <c r="JEJ25" s="5"/>
      <c r="JEK25" s="5"/>
      <c r="JEL25" s="5"/>
      <c r="JEM25" s="5"/>
      <c r="JEN25" s="5"/>
      <c r="JEO25" s="5"/>
      <c r="JEP25" s="5"/>
      <c r="JEQ25" s="5"/>
      <c r="JER25" s="5"/>
      <c r="JEY25" s="5"/>
      <c r="JEZ25" s="5"/>
      <c r="JFA25" s="5"/>
      <c r="JFB25" s="5"/>
      <c r="JFC25" s="5"/>
      <c r="JFD25" s="5"/>
      <c r="JFE25" s="5"/>
      <c r="JFF25" s="5"/>
      <c r="JFG25" s="5"/>
      <c r="JFH25" s="5"/>
      <c r="JFO25" s="5"/>
      <c r="JFP25" s="5"/>
      <c r="JFQ25" s="5"/>
      <c r="JFR25" s="5"/>
      <c r="JFS25" s="5"/>
      <c r="JFT25" s="5"/>
      <c r="JFU25" s="5"/>
      <c r="JFV25" s="5"/>
      <c r="JFW25" s="5"/>
      <c r="JFX25" s="5"/>
      <c r="JGE25" s="5"/>
      <c r="JGF25" s="5"/>
      <c r="JGG25" s="5"/>
      <c r="JGH25" s="5"/>
      <c r="JGI25" s="5"/>
      <c r="JGJ25" s="5"/>
      <c r="JGK25" s="5"/>
      <c r="JGL25" s="5"/>
      <c r="JGM25" s="5"/>
      <c r="JGN25" s="5"/>
      <c r="JGU25" s="5"/>
      <c r="JGV25" s="5"/>
      <c r="JGW25" s="5"/>
      <c r="JGX25" s="5"/>
      <c r="JGY25" s="5"/>
      <c r="JGZ25" s="5"/>
      <c r="JHA25" s="5"/>
      <c r="JHB25" s="5"/>
      <c r="JHC25" s="5"/>
      <c r="JHD25" s="5"/>
      <c r="JHK25" s="5"/>
      <c r="JHL25" s="5"/>
      <c r="JHM25" s="5"/>
      <c r="JHN25" s="5"/>
      <c r="JHO25" s="5"/>
      <c r="JHP25" s="5"/>
      <c r="JHQ25" s="5"/>
      <c r="JHR25" s="5"/>
      <c r="JHS25" s="5"/>
      <c r="JHT25" s="5"/>
      <c r="JIA25" s="5"/>
      <c r="JIB25" s="5"/>
      <c r="JIC25" s="5"/>
      <c r="JID25" s="5"/>
      <c r="JIE25" s="5"/>
      <c r="JIF25" s="5"/>
      <c r="JIG25" s="5"/>
      <c r="JIH25" s="5"/>
      <c r="JII25" s="5"/>
      <c r="JIJ25" s="5"/>
      <c r="JIQ25" s="5"/>
      <c r="JIR25" s="5"/>
      <c r="JIS25" s="5"/>
      <c r="JIT25" s="5"/>
      <c r="JIU25" s="5"/>
      <c r="JIV25" s="5"/>
      <c r="JIW25" s="5"/>
      <c r="JIX25" s="5"/>
      <c r="JIY25" s="5"/>
      <c r="JIZ25" s="5"/>
      <c r="JJG25" s="5"/>
      <c r="JJH25" s="5"/>
      <c r="JJI25" s="5"/>
      <c r="JJJ25" s="5"/>
      <c r="JJK25" s="5"/>
      <c r="JJL25" s="5"/>
      <c r="JJM25" s="5"/>
      <c r="JJN25" s="5"/>
      <c r="JJO25" s="5"/>
      <c r="JJP25" s="5"/>
      <c r="JJW25" s="5"/>
      <c r="JJX25" s="5"/>
      <c r="JJY25" s="5"/>
      <c r="JJZ25" s="5"/>
      <c r="JKA25" s="5"/>
      <c r="JKB25" s="5"/>
      <c r="JKC25" s="5"/>
      <c r="JKD25" s="5"/>
      <c r="JKE25" s="5"/>
      <c r="JKF25" s="5"/>
      <c r="JKM25" s="5"/>
      <c r="JKN25" s="5"/>
      <c r="JKO25" s="5"/>
      <c r="JKP25" s="5"/>
      <c r="JKQ25" s="5"/>
      <c r="JKR25" s="5"/>
      <c r="JKS25" s="5"/>
      <c r="JKT25" s="5"/>
      <c r="JKU25" s="5"/>
      <c r="JKV25" s="5"/>
      <c r="JLC25" s="5"/>
      <c r="JLD25" s="5"/>
      <c r="JLE25" s="5"/>
      <c r="JLF25" s="5"/>
      <c r="JLG25" s="5"/>
      <c r="JLH25" s="5"/>
      <c r="JLI25" s="5"/>
      <c r="JLJ25" s="5"/>
      <c r="JLK25" s="5"/>
      <c r="JLL25" s="5"/>
      <c r="JLS25" s="5"/>
      <c r="JLT25" s="5"/>
      <c r="JLU25" s="5"/>
      <c r="JLV25" s="5"/>
      <c r="JLW25" s="5"/>
      <c r="JLX25" s="5"/>
      <c r="JLY25" s="5"/>
      <c r="JLZ25" s="5"/>
      <c r="JMA25" s="5"/>
      <c r="JMB25" s="5"/>
      <c r="JMI25" s="5"/>
      <c r="JMJ25" s="5"/>
      <c r="JMK25" s="5"/>
      <c r="JML25" s="5"/>
      <c r="JMM25" s="5"/>
      <c r="JMN25" s="5"/>
      <c r="JMO25" s="5"/>
      <c r="JMP25" s="5"/>
      <c r="JMQ25" s="5"/>
      <c r="JMR25" s="5"/>
      <c r="JMY25" s="5"/>
      <c r="JMZ25" s="5"/>
      <c r="JNA25" s="5"/>
      <c r="JNB25" s="5"/>
      <c r="JNC25" s="5"/>
      <c r="JND25" s="5"/>
      <c r="JNE25" s="5"/>
      <c r="JNF25" s="5"/>
      <c r="JNG25" s="5"/>
      <c r="JNH25" s="5"/>
      <c r="JNO25" s="5"/>
      <c r="JNP25" s="5"/>
      <c r="JNQ25" s="5"/>
      <c r="JNR25" s="5"/>
      <c r="JNS25" s="5"/>
      <c r="JNT25" s="5"/>
      <c r="JNU25" s="5"/>
      <c r="JNV25" s="5"/>
      <c r="JNW25" s="5"/>
      <c r="JNX25" s="5"/>
      <c r="JOE25" s="5"/>
      <c r="JOF25" s="5"/>
      <c r="JOG25" s="5"/>
      <c r="JOH25" s="5"/>
      <c r="JOI25" s="5"/>
      <c r="JOJ25" s="5"/>
      <c r="JOK25" s="5"/>
      <c r="JOL25" s="5"/>
      <c r="JOM25" s="5"/>
      <c r="JON25" s="5"/>
      <c r="JOU25" s="5"/>
      <c r="JOV25" s="5"/>
      <c r="JOW25" s="5"/>
      <c r="JOX25" s="5"/>
      <c r="JOY25" s="5"/>
      <c r="JOZ25" s="5"/>
      <c r="JPA25" s="5"/>
      <c r="JPB25" s="5"/>
      <c r="JPC25" s="5"/>
      <c r="JPD25" s="5"/>
      <c r="JPK25" s="5"/>
      <c r="JPL25" s="5"/>
      <c r="JPM25" s="5"/>
      <c r="JPN25" s="5"/>
      <c r="JPO25" s="5"/>
      <c r="JPP25" s="5"/>
      <c r="JPQ25" s="5"/>
      <c r="JPR25" s="5"/>
      <c r="JPS25" s="5"/>
      <c r="JPT25" s="5"/>
      <c r="JQA25" s="5"/>
      <c r="JQB25" s="5"/>
      <c r="JQC25" s="5"/>
      <c r="JQD25" s="5"/>
      <c r="JQE25" s="5"/>
      <c r="JQF25" s="5"/>
      <c r="JQG25" s="5"/>
      <c r="JQH25" s="5"/>
      <c r="JQI25" s="5"/>
      <c r="JQJ25" s="5"/>
      <c r="JQQ25" s="5"/>
      <c r="JQR25" s="5"/>
      <c r="JQS25" s="5"/>
      <c r="JQT25" s="5"/>
      <c r="JQU25" s="5"/>
      <c r="JQV25" s="5"/>
      <c r="JQW25" s="5"/>
      <c r="JQX25" s="5"/>
      <c r="JQY25" s="5"/>
      <c r="JQZ25" s="5"/>
      <c r="JRG25" s="5"/>
      <c r="JRH25" s="5"/>
      <c r="JRI25" s="5"/>
      <c r="JRJ25" s="5"/>
      <c r="JRK25" s="5"/>
      <c r="JRL25" s="5"/>
      <c r="JRM25" s="5"/>
      <c r="JRN25" s="5"/>
      <c r="JRO25" s="5"/>
      <c r="JRP25" s="5"/>
      <c r="JRW25" s="5"/>
      <c r="JRX25" s="5"/>
      <c r="JRY25" s="5"/>
      <c r="JRZ25" s="5"/>
      <c r="JSA25" s="5"/>
      <c r="JSB25" s="5"/>
      <c r="JSC25" s="5"/>
      <c r="JSD25" s="5"/>
      <c r="JSE25" s="5"/>
      <c r="JSF25" s="5"/>
      <c r="JSM25" s="5"/>
      <c r="JSN25" s="5"/>
      <c r="JSO25" s="5"/>
      <c r="JSP25" s="5"/>
      <c r="JSQ25" s="5"/>
      <c r="JSR25" s="5"/>
      <c r="JSS25" s="5"/>
      <c r="JST25" s="5"/>
      <c r="JSU25" s="5"/>
      <c r="JSV25" s="5"/>
      <c r="JTC25" s="5"/>
      <c r="JTD25" s="5"/>
      <c r="JTE25" s="5"/>
      <c r="JTF25" s="5"/>
      <c r="JTG25" s="5"/>
      <c r="JTH25" s="5"/>
      <c r="JTI25" s="5"/>
      <c r="JTJ25" s="5"/>
      <c r="JTK25" s="5"/>
      <c r="JTL25" s="5"/>
      <c r="JTS25" s="5"/>
      <c r="JTT25" s="5"/>
      <c r="JTU25" s="5"/>
      <c r="JTV25" s="5"/>
      <c r="JTW25" s="5"/>
      <c r="JTX25" s="5"/>
      <c r="JTY25" s="5"/>
      <c r="JTZ25" s="5"/>
      <c r="JUA25" s="5"/>
      <c r="JUB25" s="5"/>
      <c r="JUI25" s="5"/>
      <c r="JUJ25" s="5"/>
      <c r="JUK25" s="5"/>
      <c r="JUL25" s="5"/>
      <c r="JUM25" s="5"/>
      <c r="JUN25" s="5"/>
      <c r="JUO25" s="5"/>
      <c r="JUP25" s="5"/>
      <c r="JUQ25" s="5"/>
      <c r="JUR25" s="5"/>
      <c r="JUY25" s="5"/>
      <c r="JUZ25" s="5"/>
      <c r="JVA25" s="5"/>
      <c r="JVB25" s="5"/>
      <c r="JVC25" s="5"/>
      <c r="JVD25" s="5"/>
      <c r="JVE25" s="5"/>
      <c r="JVF25" s="5"/>
      <c r="JVG25" s="5"/>
      <c r="JVH25" s="5"/>
      <c r="JVO25" s="5"/>
      <c r="JVP25" s="5"/>
      <c r="JVQ25" s="5"/>
      <c r="JVR25" s="5"/>
      <c r="JVS25" s="5"/>
      <c r="JVT25" s="5"/>
      <c r="JVU25" s="5"/>
      <c r="JVV25" s="5"/>
      <c r="JVW25" s="5"/>
      <c r="JVX25" s="5"/>
      <c r="JWE25" s="5"/>
      <c r="JWF25" s="5"/>
      <c r="JWG25" s="5"/>
      <c r="JWH25" s="5"/>
      <c r="JWI25" s="5"/>
      <c r="JWJ25" s="5"/>
      <c r="JWK25" s="5"/>
      <c r="JWL25" s="5"/>
      <c r="JWM25" s="5"/>
      <c r="JWN25" s="5"/>
      <c r="JWU25" s="5"/>
      <c r="JWV25" s="5"/>
      <c r="JWW25" s="5"/>
      <c r="JWX25" s="5"/>
      <c r="JWY25" s="5"/>
      <c r="JWZ25" s="5"/>
      <c r="JXA25" s="5"/>
      <c r="JXB25" s="5"/>
      <c r="JXC25" s="5"/>
      <c r="JXD25" s="5"/>
      <c r="JXK25" s="5"/>
      <c r="JXL25" s="5"/>
      <c r="JXM25" s="5"/>
      <c r="JXN25" s="5"/>
      <c r="JXO25" s="5"/>
      <c r="JXP25" s="5"/>
      <c r="JXQ25" s="5"/>
      <c r="JXR25" s="5"/>
      <c r="JXS25" s="5"/>
      <c r="JXT25" s="5"/>
      <c r="JYA25" s="5"/>
      <c r="JYB25" s="5"/>
      <c r="JYC25" s="5"/>
      <c r="JYD25" s="5"/>
      <c r="JYE25" s="5"/>
      <c r="JYF25" s="5"/>
      <c r="JYG25" s="5"/>
      <c r="JYH25" s="5"/>
      <c r="JYI25" s="5"/>
      <c r="JYJ25" s="5"/>
      <c r="JYQ25" s="5"/>
      <c r="JYR25" s="5"/>
      <c r="JYS25" s="5"/>
      <c r="JYT25" s="5"/>
      <c r="JYU25" s="5"/>
      <c r="JYV25" s="5"/>
      <c r="JYW25" s="5"/>
      <c r="JYX25" s="5"/>
      <c r="JYY25" s="5"/>
      <c r="JYZ25" s="5"/>
      <c r="JZG25" s="5"/>
      <c r="JZH25" s="5"/>
      <c r="JZI25" s="5"/>
      <c r="JZJ25" s="5"/>
      <c r="JZK25" s="5"/>
      <c r="JZL25" s="5"/>
      <c r="JZM25" s="5"/>
      <c r="JZN25" s="5"/>
      <c r="JZO25" s="5"/>
      <c r="JZP25" s="5"/>
      <c r="JZW25" s="5"/>
      <c r="JZX25" s="5"/>
      <c r="JZY25" s="5"/>
      <c r="JZZ25" s="5"/>
      <c r="KAA25" s="5"/>
      <c r="KAB25" s="5"/>
      <c r="KAC25" s="5"/>
      <c r="KAD25" s="5"/>
      <c r="KAE25" s="5"/>
      <c r="KAF25" s="5"/>
      <c r="KAM25" s="5"/>
      <c r="KAN25" s="5"/>
      <c r="KAO25" s="5"/>
      <c r="KAP25" s="5"/>
      <c r="KAQ25" s="5"/>
      <c r="KAR25" s="5"/>
      <c r="KAS25" s="5"/>
      <c r="KAT25" s="5"/>
      <c r="KAU25" s="5"/>
      <c r="KAV25" s="5"/>
      <c r="KBC25" s="5"/>
      <c r="KBD25" s="5"/>
      <c r="KBE25" s="5"/>
      <c r="KBF25" s="5"/>
      <c r="KBG25" s="5"/>
      <c r="KBH25" s="5"/>
      <c r="KBI25" s="5"/>
      <c r="KBJ25" s="5"/>
      <c r="KBK25" s="5"/>
      <c r="KBL25" s="5"/>
      <c r="KBS25" s="5"/>
      <c r="KBT25" s="5"/>
      <c r="KBU25" s="5"/>
      <c r="KBV25" s="5"/>
      <c r="KBW25" s="5"/>
      <c r="KBX25" s="5"/>
      <c r="KBY25" s="5"/>
      <c r="KBZ25" s="5"/>
      <c r="KCA25" s="5"/>
      <c r="KCB25" s="5"/>
      <c r="KCI25" s="5"/>
      <c r="KCJ25" s="5"/>
      <c r="KCK25" s="5"/>
      <c r="KCL25" s="5"/>
      <c r="KCM25" s="5"/>
      <c r="KCN25" s="5"/>
      <c r="KCO25" s="5"/>
      <c r="KCP25" s="5"/>
      <c r="KCQ25" s="5"/>
      <c r="KCR25" s="5"/>
      <c r="KCY25" s="5"/>
      <c r="KCZ25" s="5"/>
      <c r="KDA25" s="5"/>
      <c r="KDB25" s="5"/>
      <c r="KDC25" s="5"/>
      <c r="KDD25" s="5"/>
      <c r="KDE25" s="5"/>
      <c r="KDF25" s="5"/>
      <c r="KDG25" s="5"/>
      <c r="KDH25" s="5"/>
      <c r="KDO25" s="5"/>
      <c r="KDP25" s="5"/>
      <c r="KDQ25" s="5"/>
      <c r="KDR25" s="5"/>
      <c r="KDS25" s="5"/>
      <c r="KDT25" s="5"/>
      <c r="KDU25" s="5"/>
      <c r="KDV25" s="5"/>
      <c r="KDW25" s="5"/>
      <c r="KDX25" s="5"/>
      <c r="KEE25" s="5"/>
      <c r="KEF25" s="5"/>
      <c r="KEG25" s="5"/>
      <c r="KEH25" s="5"/>
      <c r="KEI25" s="5"/>
      <c r="KEJ25" s="5"/>
      <c r="KEK25" s="5"/>
      <c r="KEL25" s="5"/>
      <c r="KEM25" s="5"/>
      <c r="KEN25" s="5"/>
      <c r="KEU25" s="5"/>
      <c r="KEV25" s="5"/>
      <c r="KEW25" s="5"/>
      <c r="KEX25" s="5"/>
      <c r="KEY25" s="5"/>
      <c r="KEZ25" s="5"/>
      <c r="KFA25" s="5"/>
      <c r="KFB25" s="5"/>
      <c r="KFC25" s="5"/>
      <c r="KFD25" s="5"/>
      <c r="KFK25" s="5"/>
      <c r="KFL25" s="5"/>
      <c r="KFM25" s="5"/>
      <c r="KFN25" s="5"/>
      <c r="KFO25" s="5"/>
      <c r="KFP25" s="5"/>
      <c r="KFQ25" s="5"/>
      <c r="KFR25" s="5"/>
      <c r="KFS25" s="5"/>
      <c r="KFT25" s="5"/>
      <c r="KGA25" s="5"/>
      <c r="KGB25" s="5"/>
      <c r="KGC25" s="5"/>
      <c r="KGD25" s="5"/>
      <c r="KGE25" s="5"/>
      <c r="KGF25" s="5"/>
      <c r="KGG25" s="5"/>
      <c r="KGH25" s="5"/>
      <c r="KGI25" s="5"/>
      <c r="KGJ25" s="5"/>
      <c r="KGQ25" s="5"/>
      <c r="KGR25" s="5"/>
      <c r="KGS25" s="5"/>
      <c r="KGT25" s="5"/>
      <c r="KGU25" s="5"/>
      <c r="KGV25" s="5"/>
      <c r="KGW25" s="5"/>
      <c r="KGX25" s="5"/>
      <c r="KGY25" s="5"/>
      <c r="KGZ25" s="5"/>
      <c r="KHG25" s="5"/>
      <c r="KHH25" s="5"/>
      <c r="KHI25" s="5"/>
      <c r="KHJ25" s="5"/>
      <c r="KHK25" s="5"/>
      <c r="KHL25" s="5"/>
      <c r="KHM25" s="5"/>
      <c r="KHN25" s="5"/>
      <c r="KHO25" s="5"/>
      <c r="KHP25" s="5"/>
      <c r="KHW25" s="5"/>
      <c r="KHX25" s="5"/>
      <c r="KHY25" s="5"/>
      <c r="KHZ25" s="5"/>
      <c r="KIA25" s="5"/>
      <c r="KIB25" s="5"/>
      <c r="KIC25" s="5"/>
      <c r="KID25" s="5"/>
      <c r="KIE25" s="5"/>
      <c r="KIF25" s="5"/>
      <c r="KIM25" s="5"/>
      <c r="KIN25" s="5"/>
      <c r="KIO25" s="5"/>
      <c r="KIP25" s="5"/>
      <c r="KIQ25" s="5"/>
      <c r="KIR25" s="5"/>
      <c r="KIS25" s="5"/>
      <c r="KIT25" s="5"/>
      <c r="KIU25" s="5"/>
      <c r="KIV25" s="5"/>
      <c r="KJC25" s="5"/>
      <c r="KJD25" s="5"/>
      <c r="KJE25" s="5"/>
      <c r="KJF25" s="5"/>
      <c r="KJG25" s="5"/>
      <c r="KJH25" s="5"/>
      <c r="KJI25" s="5"/>
      <c r="KJJ25" s="5"/>
      <c r="KJK25" s="5"/>
      <c r="KJL25" s="5"/>
      <c r="KJS25" s="5"/>
      <c r="KJT25" s="5"/>
      <c r="KJU25" s="5"/>
      <c r="KJV25" s="5"/>
      <c r="KJW25" s="5"/>
      <c r="KJX25" s="5"/>
      <c r="KJY25" s="5"/>
      <c r="KJZ25" s="5"/>
      <c r="KKA25" s="5"/>
      <c r="KKB25" s="5"/>
      <c r="KKI25" s="5"/>
      <c r="KKJ25" s="5"/>
      <c r="KKK25" s="5"/>
      <c r="KKL25" s="5"/>
      <c r="KKM25" s="5"/>
      <c r="KKN25" s="5"/>
      <c r="KKO25" s="5"/>
      <c r="KKP25" s="5"/>
      <c r="KKQ25" s="5"/>
      <c r="KKR25" s="5"/>
      <c r="KKY25" s="5"/>
      <c r="KKZ25" s="5"/>
      <c r="KLA25" s="5"/>
      <c r="KLB25" s="5"/>
      <c r="KLC25" s="5"/>
      <c r="KLD25" s="5"/>
      <c r="KLE25" s="5"/>
      <c r="KLF25" s="5"/>
      <c r="KLG25" s="5"/>
      <c r="KLH25" s="5"/>
      <c r="KLO25" s="5"/>
      <c r="KLP25" s="5"/>
      <c r="KLQ25" s="5"/>
      <c r="KLR25" s="5"/>
      <c r="KLS25" s="5"/>
      <c r="KLT25" s="5"/>
      <c r="KLU25" s="5"/>
      <c r="KLV25" s="5"/>
      <c r="KLW25" s="5"/>
      <c r="KLX25" s="5"/>
      <c r="KME25" s="5"/>
      <c r="KMF25" s="5"/>
      <c r="KMG25" s="5"/>
      <c r="KMH25" s="5"/>
      <c r="KMI25" s="5"/>
      <c r="KMJ25" s="5"/>
      <c r="KMK25" s="5"/>
      <c r="KML25" s="5"/>
      <c r="KMM25" s="5"/>
      <c r="KMN25" s="5"/>
      <c r="KMU25" s="5"/>
      <c r="KMV25" s="5"/>
      <c r="KMW25" s="5"/>
      <c r="KMX25" s="5"/>
      <c r="KMY25" s="5"/>
      <c r="KMZ25" s="5"/>
      <c r="KNA25" s="5"/>
      <c r="KNB25" s="5"/>
      <c r="KNC25" s="5"/>
      <c r="KND25" s="5"/>
      <c r="KNK25" s="5"/>
      <c r="KNL25" s="5"/>
      <c r="KNM25" s="5"/>
      <c r="KNN25" s="5"/>
      <c r="KNO25" s="5"/>
      <c r="KNP25" s="5"/>
      <c r="KNQ25" s="5"/>
      <c r="KNR25" s="5"/>
      <c r="KNS25" s="5"/>
      <c r="KNT25" s="5"/>
      <c r="KOA25" s="5"/>
      <c r="KOB25" s="5"/>
      <c r="KOC25" s="5"/>
      <c r="KOD25" s="5"/>
      <c r="KOE25" s="5"/>
      <c r="KOF25" s="5"/>
      <c r="KOG25" s="5"/>
      <c r="KOH25" s="5"/>
      <c r="KOI25" s="5"/>
      <c r="KOJ25" s="5"/>
      <c r="KOQ25" s="5"/>
      <c r="KOR25" s="5"/>
      <c r="KOS25" s="5"/>
      <c r="KOT25" s="5"/>
      <c r="KOU25" s="5"/>
      <c r="KOV25" s="5"/>
      <c r="KOW25" s="5"/>
      <c r="KOX25" s="5"/>
      <c r="KOY25" s="5"/>
      <c r="KOZ25" s="5"/>
      <c r="KPG25" s="5"/>
      <c r="KPH25" s="5"/>
      <c r="KPI25" s="5"/>
      <c r="KPJ25" s="5"/>
      <c r="KPK25" s="5"/>
      <c r="KPL25" s="5"/>
      <c r="KPM25" s="5"/>
      <c r="KPN25" s="5"/>
      <c r="KPO25" s="5"/>
      <c r="KPP25" s="5"/>
      <c r="KPW25" s="5"/>
      <c r="KPX25" s="5"/>
      <c r="KPY25" s="5"/>
      <c r="KPZ25" s="5"/>
      <c r="KQA25" s="5"/>
      <c r="KQB25" s="5"/>
      <c r="KQC25" s="5"/>
      <c r="KQD25" s="5"/>
      <c r="KQE25" s="5"/>
      <c r="KQF25" s="5"/>
      <c r="KQM25" s="5"/>
      <c r="KQN25" s="5"/>
      <c r="KQO25" s="5"/>
      <c r="KQP25" s="5"/>
      <c r="KQQ25" s="5"/>
      <c r="KQR25" s="5"/>
      <c r="KQS25" s="5"/>
      <c r="KQT25" s="5"/>
      <c r="KQU25" s="5"/>
      <c r="KQV25" s="5"/>
      <c r="KRC25" s="5"/>
      <c r="KRD25" s="5"/>
      <c r="KRE25" s="5"/>
      <c r="KRF25" s="5"/>
      <c r="KRG25" s="5"/>
      <c r="KRH25" s="5"/>
      <c r="KRI25" s="5"/>
      <c r="KRJ25" s="5"/>
      <c r="KRK25" s="5"/>
      <c r="KRL25" s="5"/>
      <c r="KRS25" s="5"/>
      <c r="KRT25" s="5"/>
      <c r="KRU25" s="5"/>
      <c r="KRV25" s="5"/>
      <c r="KRW25" s="5"/>
      <c r="KRX25" s="5"/>
      <c r="KRY25" s="5"/>
      <c r="KRZ25" s="5"/>
      <c r="KSA25" s="5"/>
      <c r="KSB25" s="5"/>
      <c r="KSI25" s="5"/>
      <c r="KSJ25" s="5"/>
      <c r="KSK25" s="5"/>
      <c r="KSL25" s="5"/>
      <c r="KSM25" s="5"/>
      <c r="KSN25" s="5"/>
      <c r="KSO25" s="5"/>
      <c r="KSP25" s="5"/>
      <c r="KSQ25" s="5"/>
      <c r="KSR25" s="5"/>
      <c r="KSY25" s="5"/>
      <c r="KSZ25" s="5"/>
      <c r="KTA25" s="5"/>
      <c r="KTB25" s="5"/>
      <c r="KTC25" s="5"/>
      <c r="KTD25" s="5"/>
      <c r="KTE25" s="5"/>
      <c r="KTF25" s="5"/>
      <c r="KTG25" s="5"/>
      <c r="KTH25" s="5"/>
      <c r="KTO25" s="5"/>
      <c r="KTP25" s="5"/>
      <c r="KTQ25" s="5"/>
      <c r="KTR25" s="5"/>
      <c r="KTS25" s="5"/>
      <c r="KTT25" s="5"/>
      <c r="KTU25" s="5"/>
      <c r="KTV25" s="5"/>
      <c r="KTW25" s="5"/>
      <c r="KTX25" s="5"/>
      <c r="KUE25" s="5"/>
      <c r="KUF25" s="5"/>
      <c r="KUG25" s="5"/>
      <c r="KUH25" s="5"/>
      <c r="KUI25" s="5"/>
      <c r="KUJ25" s="5"/>
      <c r="KUK25" s="5"/>
      <c r="KUL25" s="5"/>
      <c r="KUM25" s="5"/>
      <c r="KUN25" s="5"/>
      <c r="KUU25" s="5"/>
      <c r="KUV25" s="5"/>
      <c r="KUW25" s="5"/>
      <c r="KUX25" s="5"/>
      <c r="KUY25" s="5"/>
      <c r="KUZ25" s="5"/>
      <c r="KVA25" s="5"/>
      <c r="KVB25" s="5"/>
      <c r="KVC25" s="5"/>
      <c r="KVD25" s="5"/>
      <c r="KVK25" s="5"/>
      <c r="KVL25" s="5"/>
      <c r="KVM25" s="5"/>
      <c r="KVN25" s="5"/>
      <c r="KVO25" s="5"/>
      <c r="KVP25" s="5"/>
      <c r="KVQ25" s="5"/>
      <c r="KVR25" s="5"/>
      <c r="KVS25" s="5"/>
      <c r="KVT25" s="5"/>
      <c r="KWA25" s="5"/>
      <c r="KWB25" s="5"/>
      <c r="KWC25" s="5"/>
      <c r="KWD25" s="5"/>
      <c r="KWE25" s="5"/>
      <c r="KWF25" s="5"/>
      <c r="KWG25" s="5"/>
      <c r="KWH25" s="5"/>
      <c r="KWI25" s="5"/>
      <c r="KWJ25" s="5"/>
      <c r="KWQ25" s="5"/>
      <c r="KWR25" s="5"/>
      <c r="KWS25" s="5"/>
      <c r="KWT25" s="5"/>
      <c r="KWU25" s="5"/>
      <c r="KWV25" s="5"/>
      <c r="KWW25" s="5"/>
      <c r="KWX25" s="5"/>
      <c r="KWY25" s="5"/>
      <c r="KWZ25" s="5"/>
      <c r="KXG25" s="5"/>
      <c r="KXH25" s="5"/>
      <c r="KXI25" s="5"/>
      <c r="KXJ25" s="5"/>
      <c r="KXK25" s="5"/>
      <c r="KXL25" s="5"/>
      <c r="KXM25" s="5"/>
      <c r="KXN25" s="5"/>
      <c r="KXO25" s="5"/>
      <c r="KXP25" s="5"/>
      <c r="KXW25" s="5"/>
      <c r="KXX25" s="5"/>
      <c r="KXY25" s="5"/>
      <c r="KXZ25" s="5"/>
      <c r="KYA25" s="5"/>
      <c r="KYB25" s="5"/>
      <c r="KYC25" s="5"/>
      <c r="KYD25" s="5"/>
      <c r="KYE25" s="5"/>
      <c r="KYF25" s="5"/>
      <c r="KYM25" s="5"/>
      <c r="KYN25" s="5"/>
      <c r="KYO25" s="5"/>
      <c r="KYP25" s="5"/>
      <c r="KYQ25" s="5"/>
      <c r="KYR25" s="5"/>
      <c r="KYS25" s="5"/>
      <c r="KYT25" s="5"/>
      <c r="KYU25" s="5"/>
      <c r="KYV25" s="5"/>
      <c r="KZC25" s="5"/>
      <c r="KZD25" s="5"/>
      <c r="KZE25" s="5"/>
      <c r="KZF25" s="5"/>
      <c r="KZG25" s="5"/>
      <c r="KZH25" s="5"/>
      <c r="KZI25" s="5"/>
      <c r="KZJ25" s="5"/>
      <c r="KZK25" s="5"/>
      <c r="KZL25" s="5"/>
      <c r="KZS25" s="5"/>
      <c r="KZT25" s="5"/>
      <c r="KZU25" s="5"/>
      <c r="KZV25" s="5"/>
      <c r="KZW25" s="5"/>
      <c r="KZX25" s="5"/>
      <c r="KZY25" s="5"/>
      <c r="KZZ25" s="5"/>
      <c r="LAA25" s="5"/>
      <c r="LAB25" s="5"/>
      <c r="LAI25" s="5"/>
      <c r="LAJ25" s="5"/>
      <c r="LAK25" s="5"/>
      <c r="LAL25" s="5"/>
      <c r="LAM25" s="5"/>
      <c r="LAN25" s="5"/>
      <c r="LAO25" s="5"/>
      <c r="LAP25" s="5"/>
      <c r="LAQ25" s="5"/>
      <c r="LAR25" s="5"/>
      <c r="LAY25" s="5"/>
      <c r="LAZ25" s="5"/>
      <c r="LBA25" s="5"/>
      <c r="LBB25" s="5"/>
      <c r="LBC25" s="5"/>
      <c r="LBD25" s="5"/>
      <c r="LBE25" s="5"/>
      <c r="LBF25" s="5"/>
      <c r="LBG25" s="5"/>
      <c r="LBH25" s="5"/>
      <c r="LBO25" s="5"/>
      <c r="LBP25" s="5"/>
      <c r="LBQ25" s="5"/>
      <c r="LBR25" s="5"/>
      <c r="LBS25" s="5"/>
      <c r="LBT25" s="5"/>
      <c r="LBU25" s="5"/>
      <c r="LBV25" s="5"/>
      <c r="LBW25" s="5"/>
      <c r="LBX25" s="5"/>
      <c r="LCE25" s="5"/>
      <c r="LCF25" s="5"/>
      <c r="LCG25" s="5"/>
      <c r="LCH25" s="5"/>
      <c r="LCI25" s="5"/>
      <c r="LCJ25" s="5"/>
      <c r="LCK25" s="5"/>
      <c r="LCL25" s="5"/>
      <c r="LCM25" s="5"/>
      <c r="LCN25" s="5"/>
      <c r="LCU25" s="5"/>
      <c r="LCV25" s="5"/>
      <c r="LCW25" s="5"/>
      <c r="LCX25" s="5"/>
      <c r="LCY25" s="5"/>
      <c r="LCZ25" s="5"/>
      <c r="LDA25" s="5"/>
      <c r="LDB25" s="5"/>
      <c r="LDC25" s="5"/>
      <c r="LDD25" s="5"/>
      <c r="LDK25" s="5"/>
      <c r="LDL25" s="5"/>
      <c r="LDM25" s="5"/>
      <c r="LDN25" s="5"/>
      <c r="LDO25" s="5"/>
      <c r="LDP25" s="5"/>
      <c r="LDQ25" s="5"/>
      <c r="LDR25" s="5"/>
      <c r="LDS25" s="5"/>
      <c r="LDT25" s="5"/>
      <c r="LEA25" s="5"/>
      <c r="LEB25" s="5"/>
      <c r="LEC25" s="5"/>
      <c r="LED25" s="5"/>
      <c r="LEE25" s="5"/>
      <c r="LEF25" s="5"/>
      <c r="LEG25" s="5"/>
      <c r="LEH25" s="5"/>
      <c r="LEI25" s="5"/>
      <c r="LEJ25" s="5"/>
      <c r="LEQ25" s="5"/>
      <c r="LER25" s="5"/>
      <c r="LES25" s="5"/>
      <c r="LET25" s="5"/>
      <c r="LEU25" s="5"/>
      <c r="LEV25" s="5"/>
      <c r="LEW25" s="5"/>
      <c r="LEX25" s="5"/>
      <c r="LEY25" s="5"/>
      <c r="LEZ25" s="5"/>
      <c r="LFG25" s="5"/>
      <c r="LFH25" s="5"/>
      <c r="LFI25" s="5"/>
      <c r="LFJ25" s="5"/>
      <c r="LFK25" s="5"/>
      <c r="LFL25" s="5"/>
      <c r="LFM25" s="5"/>
      <c r="LFN25" s="5"/>
      <c r="LFO25" s="5"/>
      <c r="LFP25" s="5"/>
      <c r="LFW25" s="5"/>
      <c r="LFX25" s="5"/>
      <c r="LFY25" s="5"/>
      <c r="LFZ25" s="5"/>
      <c r="LGA25" s="5"/>
      <c r="LGB25" s="5"/>
      <c r="LGC25" s="5"/>
      <c r="LGD25" s="5"/>
      <c r="LGE25" s="5"/>
      <c r="LGF25" s="5"/>
      <c r="LGM25" s="5"/>
      <c r="LGN25" s="5"/>
      <c r="LGO25" s="5"/>
      <c r="LGP25" s="5"/>
      <c r="LGQ25" s="5"/>
      <c r="LGR25" s="5"/>
      <c r="LGS25" s="5"/>
      <c r="LGT25" s="5"/>
      <c r="LGU25" s="5"/>
      <c r="LGV25" s="5"/>
      <c r="LHC25" s="5"/>
      <c r="LHD25" s="5"/>
      <c r="LHE25" s="5"/>
      <c r="LHF25" s="5"/>
      <c r="LHG25" s="5"/>
      <c r="LHH25" s="5"/>
      <c r="LHI25" s="5"/>
      <c r="LHJ25" s="5"/>
      <c r="LHK25" s="5"/>
      <c r="LHL25" s="5"/>
      <c r="LHS25" s="5"/>
      <c r="LHT25" s="5"/>
      <c r="LHU25" s="5"/>
      <c r="LHV25" s="5"/>
      <c r="LHW25" s="5"/>
      <c r="LHX25" s="5"/>
      <c r="LHY25" s="5"/>
      <c r="LHZ25" s="5"/>
      <c r="LIA25" s="5"/>
      <c r="LIB25" s="5"/>
      <c r="LII25" s="5"/>
      <c r="LIJ25" s="5"/>
      <c r="LIK25" s="5"/>
      <c r="LIL25" s="5"/>
      <c r="LIM25" s="5"/>
      <c r="LIN25" s="5"/>
      <c r="LIO25" s="5"/>
      <c r="LIP25" s="5"/>
      <c r="LIQ25" s="5"/>
      <c r="LIR25" s="5"/>
      <c r="LIY25" s="5"/>
      <c r="LIZ25" s="5"/>
      <c r="LJA25" s="5"/>
      <c r="LJB25" s="5"/>
      <c r="LJC25" s="5"/>
      <c r="LJD25" s="5"/>
      <c r="LJE25" s="5"/>
      <c r="LJF25" s="5"/>
      <c r="LJG25" s="5"/>
      <c r="LJH25" s="5"/>
      <c r="LJO25" s="5"/>
      <c r="LJP25" s="5"/>
      <c r="LJQ25" s="5"/>
      <c r="LJR25" s="5"/>
      <c r="LJS25" s="5"/>
      <c r="LJT25" s="5"/>
      <c r="LJU25" s="5"/>
      <c r="LJV25" s="5"/>
      <c r="LJW25" s="5"/>
      <c r="LJX25" s="5"/>
      <c r="LKE25" s="5"/>
      <c r="LKF25" s="5"/>
      <c r="LKG25" s="5"/>
      <c r="LKH25" s="5"/>
      <c r="LKI25" s="5"/>
      <c r="LKJ25" s="5"/>
      <c r="LKK25" s="5"/>
      <c r="LKL25" s="5"/>
      <c r="LKM25" s="5"/>
      <c r="LKN25" s="5"/>
      <c r="LKU25" s="5"/>
      <c r="LKV25" s="5"/>
      <c r="LKW25" s="5"/>
      <c r="LKX25" s="5"/>
      <c r="LKY25" s="5"/>
      <c r="LKZ25" s="5"/>
      <c r="LLA25" s="5"/>
      <c r="LLB25" s="5"/>
      <c r="LLC25" s="5"/>
      <c r="LLD25" s="5"/>
      <c r="LLK25" s="5"/>
      <c r="LLL25" s="5"/>
      <c r="LLM25" s="5"/>
      <c r="LLN25" s="5"/>
      <c r="LLO25" s="5"/>
      <c r="LLP25" s="5"/>
      <c r="LLQ25" s="5"/>
      <c r="LLR25" s="5"/>
      <c r="LLS25" s="5"/>
      <c r="LLT25" s="5"/>
      <c r="LMA25" s="5"/>
      <c r="LMB25" s="5"/>
      <c r="LMC25" s="5"/>
      <c r="LMD25" s="5"/>
      <c r="LME25" s="5"/>
      <c r="LMF25" s="5"/>
      <c r="LMG25" s="5"/>
      <c r="LMH25" s="5"/>
      <c r="LMI25" s="5"/>
      <c r="LMJ25" s="5"/>
      <c r="LMQ25" s="5"/>
      <c r="LMR25" s="5"/>
      <c r="LMS25" s="5"/>
      <c r="LMT25" s="5"/>
      <c r="LMU25" s="5"/>
      <c r="LMV25" s="5"/>
      <c r="LMW25" s="5"/>
      <c r="LMX25" s="5"/>
      <c r="LMY25" s="5"/>
      <c r="LMZ25" s="5"/>
      <c r="LNG25" s="5"/>
      <c r="LNH25" s="5"/>
      <c r="LNI25" s="5"/>
      <c r="LNJ25" s="5"/>
      <c r="LNK25" s="5"/>
      <c r="LNL25" s="5"/>
      <c r="LNM25" s="5"/>
      <c r="LNN25" s="5"/>
      <c r="LNO25" s="5"/>
      <c r="LNP25" s="5"/>
      <c r="LNW25" s="5"/>
      <c r="LNX25" s="5"/>
      <c r="LNY25" s="5"/>
      <c r="LNZ25" s="5"/>
      <c r="LOA25" s="5"/>
      <c r="LOB25" s="5"/>
      <c r="LOC25" s="5"/>
      <c r="LOD25" s="5"/>
      <c r="LOE25" s="5"/>
      <c r="LOF25" s="5"/>
      <c r="LOM25" s="5"/>
      <c r="LON25" s="5"/>
      <c r="LOO25" s="5"/>
      <c r="LOP25" s="5"/>
      <c r="LOQ25" s="5"/>
      <c r="LOR25" s="5"/>
      <c r="LOS25" s="5"/>
      <c r="LOT25" s="5"/>
      <c r="LOU25" s="5"/>
      <c r="LOV25" s="5"/>
      <c r="LPC25" s="5"/>
      <c r="LPD25" s="5"/>
      <c r="LPE25" s="5"/>
      <c r="LPF25" s="5"/>
      <c r="LPG25" s="5"/>
      <c r="LPH25" s="5"/>
      <c r="LPI25" s="5"/>
      <c r="LPJ25" s="5"/>
      <c r="LPK25" s="5"/>
      <c r="LPL25" s="5"/>
      <c r="LPS25" s="5"/>
      <c r="LPT25" s="5"/>
      <c r="LPU25" s="5"/>
      <c r="LPV25" s="5"/>
      <c r="LPW25" s="5"/>
      <c r="LPX25" s="5"/>
      <c r="LPY25" s="5"/>
      <c r="LPZ25" s="5"/>
      <c r="LQA25" s="5"/>
      <c r="LQB25" s="5"/>
      <c r="LQI25" s="5"/>
      <c r="LQJ25" s="5"/>
      <c r="LQK25" s="5"/>
      <c r="LQL25" s="5"/>
      <c r="LQM25" s="5"/>
      <c r="LQN25" s="5"/>
      <c r="LQO25" s="5"/>
      <c r="LQP25" s="5"/>
      <c r="LQQ25" s="5"/>
      <c r="LQR25" s="5"/>
      <c r="LQY25" s="5"/>
      <c r="LQZ25" s="5"/>
      <c r="LRA25" s="5"/>
      <c r="LRB25" s="5"/>
      <c r="LRC25" s="5"/>
      <c r="LRD25" s="5"/>
      <c r="LRE25" s="5"/>
      <c r="LRF25" s="5"/>
      <c r="LRG25" s="5"/>
      <c r="LRH25" s="5"/>
      <c r="LRO25" s="5"/>
      <c r="LRP25" s="5"/>
      <c r="LRQ25" s="5"/>
      <c r="LRR25" s="5"/>
      <c r="LRS25" s="5"/>
      <c r="LRT25" s="5"/>
      <c r="LRU25" s="5"/>
      <c r="LRV25" s="5"/>
      <c r="LRW25" s="5"/>
      <c r="LRX25" s="5"/>
      <c r="LSE25" s="5"/>
      <c r="LSF25" s="5"/>
      <c r="LSG25" s="5"/>
      <c r="LSH25" s="5"/>
      <c r="LSI25" s="5"/>
      <c r="LSJ25" s="5"/>
      <c r="LSK25" s="5"/>
      <c r="LSL25" s="5"/>
      <c r="LSM25" s="5"/>
      <c r="LSN25" s="5"/>
      <c r="LSU25" s="5"/>
      <c r="LSV25" s="5"/>
      <c r="LSW25" s="5"/>
      <c r="LSX25" s="5"/>
      <c r="LSY25" s="5"/>
      <c r="LSZ25" s="5"/>
      <c r="LTA25" s="5"/>
      <c r="LTB25" s="5"/>
      <c r="LTC25" s="5"/>
      <c r="LTD25" s="5"/>
      <c r="LTK25" s="5"/>
      <c r="LTL25" s="5"/>
      <c r="LTM25" s="5"/>
      <c r="LTN25" s="5"/>
      <c r="LTO25" s="5"/>
      <c r="LTP25" s="5"/>
      <c r="LTQ25" s="5"/>
      <c r="LTR25" s="5"/>
      <c r="LTS25" s="5"/>
      <c r="LTT25" s="5"/>
      <c r="LUA25" s="5"/>
      <c r="LUB25" s="5"/>
      <c r="LUC25" s="5"/>
      <c r="LUD25" s="5"/>
      <c r="LUE25" s="5"/>
      <c r="LUF25" s="5"/>
      <c r="LUG25" s="5"/>
      <c r="LUH25" s="5"/>
      <c r="LUI25" s="5"/>
      <c r="LUJ25" s="5"/>
      <c r="LUQ25" s="5"/>
      <c r="LUR25" s="5"/>
      <c r="LUS25" s="5"/>
      <c r="LUT25" s="5"/>
      <c r="LUU25" s="5"/>
      <c r="LUV25" s="5"/>
      <c r="LUW25" s="5"/>
      <c r="LUX25" s="5"/>
      <c r="LUY25" s="5"/>
      <c r="LUZ25" s="5"/>
      <c r="LVG25" s="5"/>
      <c r="LVH25" s="5"/>
      <c r="LVI25" s="5"/>
      <c r="LVJ25" s="5"/>
      <c r="LVK25" s="5"/>
      <c r="LVL25" s="5"/>
      <c r="LVM25" s="5"/>
      <c r="LVN25" s="5"/>
      <c r="LVO25" s="5"/>
      <c r="LVP25" s="5"/>
      <c r="LVW25" s="5"/>
      <c r="LVX25" s="5"/>
      <c r="LVY25" s="5"/>
      <c r="LVZ25" s="5"/>
      <c r="LWA25" s="5"/>
      <c r="LWB25" s="5"/>
      <c r="LWC25" s="5"/>
      <c r="LWD25" s="5"/>
      <c r="LWE25" s="5"/>
      <c r="LWF25" s="5"/>
      <c r="LWM25" s="5"/>
      <c r="LWN25" s="5"/>
      <c r="LWO25" s="5"/>
      <c r="LWP25" s="5"/>
      <c r="LWQ25" s="5"/>
      <c r="LWR25" s="5"/>
      <c r="LWS25" s="5"/>
      <c r="LWT25" s="5"/>
      <c r="LWU25" s="5"/>
      <c r="LWV25" s="5"/>
      <c r="LXC25" s="5"/>
      <c r="LXD25" s="5"/>
      <c r="LXE25" s="5"/>
      <c r="LXF25" s="5"/>
      <c r="LXG25" s="5"/>
      <c r="LXH25" s="5"/>
      <c r="LXI25" s="5"/>
      <c r="LXJ25" s="5"/>
      <c r="LXK25" s="5"/>
      <c r="LXL25" s="5"/>
      <c r="LXS25" s="5"/>
      <c r="LXT25" s="5"/>
      <c r="LXU25" s="5"/>
      <c r="LXV25" s="5"/>
      <c r="LXW25" s="5"/>
      <c r="LXX25" s="5"/>
      <c r="LXY25" s="5"/>
      <c r="LXZ25" s="5"/>
      <c r="LYA25" s="5"/>
      <c r="LYB25" s="5"/>
      <c r="LYI25" s="5"/>
      <c r="LYJ25" s="5"/>
      <c r="LYK25" s="5"/>
      <c r="LYL25" s="5"/>
      <c r="LYM25" s="5"/>
      <c r="LYN25" s="5"/>
      <c r="LYO25" s="5"/>
      <c r="LYP25" s="5"/>
      <c r="LYQ25" s="5"/>
      <c r="LYR25" s="5"/>
      <c r="LYY25" s="5"/>
      <c r="LYZ25" s="5"/>
      <c r="LZA25" s="5"/>
      <c r="LZB25" s="5"/>
      <c r="LZC25" s="5"/>
      <c r="LZD25" s="5"/>
      <c r="LZE25" s="5"/>
      <c r="LZF25" s="5"/>
      <c r="LZG25" s="5"/>
      <c r="LZH25" s="5"/>
      <c r="LZO25" s="5"/>
      <c r="LZP25" s="5"/>
      <c r="LZQ25" s="5"/>
      <c r="LZR25" s="5"/>
      <c r="LZS25" s="5"/>
      <c r="LZT25" s="5"/>
      <c r="LZU25" s="5"/>
      <c r="LZV25" s="5"/>
      <c r="LZW25" s="5"/>
      <c r="LZX25" s="5"/>
      <c r="MAE25" s="5"/>
      <c r="MAF25" s="5"/>
      <c r="MAG25" s="5"/>
      <c r="MAH25" s="5"/>
      <c r="MAI25" s="5"/>
      <c r="MAJ25" s="5"/>
      <c r="MAK25" s="5"/>
      <c r="MAL25" s="5"/>
      <c r="MAM25" s="5"/>
      <c r="MAN25" s="5"/>
      <c r="MAU25" s="5"/>
      <c r="MAV25" s="5"/>
      <c r="MAW25" s="5"/>
      <c r="MAX25" s="5"/>
      <c r="MAY25" s="5"/>
      <c r="MAZ25" s="5"/>
      <c r="MBA25" s="5"/>
      <c r="MBB25" s="5"/>
      <c r="MBC25" s="5"/>
      <c r="MBD25" s="5"/>
      <c r="MBK25" s="5"/>
      <c r="MBL25" s="5"/>
      <c r="MBM25" s="5"/>
      <c r="MBN25" s="5"/>
      <c r="MBO25" s="5"/>
      <c r="MBP25" s="5"/>
      <c r="MBQ25" s="5"/>
      <c r="MBR25" s="5"/>
      <c r="MBS25" s="5"/>
      <c r="MBT25" s="5"/>
      <c r="MCA25" s="5"/>
      <c r="MCB25" s="5"/>
      <c r="MCC25" s="5"/>
      <c r="MCD25" s="5"/>
      <c r="MCE25" s="5"/>
      <c r="MCF25" s="5"/>
      <c r="MCG25" s="5"/>
      <c r="MCH25" s="5"/>
      <c r="MCI25" s="5"/>
      <c r="MCJ25" s="5"/>
      <c r="MCQ25" s="5"/>
      <c r="MCR25" s="5"/>
      <c r="MCS25" s="5"/>
      <c r="MCT25" s="5"/>
      <c r="MCU25" s="5"/>
      <c r="MCV25" s="5"/>
      <c r="MCW25" s="5"/>
      <c r="MCX25" s="5"/>
      <c r="MCY25" s="5"/>
      <c r="MCZ25" s="5"/>
      <c r="MDG25" s="5"/>
      <c r="MDH25" s="5"/>
      <c r="MDI25" s="5"/>
      <c r="MDJ25" s="5"/>
      <c r="MDK25" s="5"/>
      <c r="MDL25" s="5"/>
      <c r="MDM25" s="5"/>
      <c r="MDN25" s="5"/>
      <c r="MDO25" s="5"/>
      <c r="MDP25" s="5"/>
      <c r="MDW25" s="5"/>
      <c r="MDX25" s="5"/>
      <c r="MDY25" s="5"/>
      <c r="MDZ25" s="5"/>
      <c r="MEA25" s="5"/>
      <c r="MEB25" s="5"/>
      <c r="MEC25" s="5"/>
      <c r="MED25" s="5"/>
      <c r="MEE25" s="5"/>
      <c r="MEF25" s="5"/>
      <c r="MEM25" s="5"/>
      <c r="MEN25" s="5"/>
      <c r="MEO25" s="5"/>
      <c r="MEP25" s="5"/>
      <c r="MEQ25" s="5"/>
      <c r="MER25" s="5"/>
      <c r="MES25" s="5"/>
      <c r="MET25" s="5"/>
      <c r="MEU25" s="5"/>
      <c r="MEV25" s="5"/>
      <c r="MFC25" s="5"/>
      <c r="MFD25" s="5"/>
      <c r="MFE25" s="5"/>
      <c r="MFF25" s="5"/>
      <c r="MFG25" s="5"/>
      <c r="MFH25" s="5"/>
      <c r="MFI25" s="5"/>
      <c r="MFJ25" s="5"/>
      <c r="MFK25" s="5"/>
      <c r="MFL25" s="5"/>
      <c r="MFS25" s="5"/>
      <c r="MFT25" s="5"/>
      <c r="MFU25" s="5"/>
      <c r="MFV25" s="5"/>
      <c r="MFW25" s="5"/>
      <c r="MFX25" s="5"/>
      <c r="MFY25" s="5"/>
      <c r="MFZ25" s="5"/>
      <c r="MGA25" s="5"/>
      <c r="MGB25" s="5"/>
      <c r="MGI25" s="5"/>
      <c r="MGJ25" s="5"/>
      <c r="MGK25" s="5"/>
      <c r="MGL25" s="5"/>
      <c r="MGM25" s="5"/>
      <c r="MGN25" s="5"/>
      <c r="MGO25" s="5"/>
      <c r="MGP25" s="5"/>
      <c r="MGQ25" s="5"/>
      <c r="MGR25" s="5"/>
      <c r="MGY25" s="5"/>
      <c r="MGZ25" s="5"/>
      <c r="MHA25" s="5"/>
      <c r="MHB25" s="5"/>
      <c r="MHC25" s="5"/>
      <c r="MHD25" s="5"/>
      <c r="MHE25" s="5"/>
      <c r="MHF25" s="5"/>
      <c r="MHG25" s="5"/>
      <c r="MHH25" s="5"/>
      <c r="MHO25" s="5"/>
      <c r="MHP25" s="5"/>
      <c r="MHQ25" s="5"/>
      <c r="MHR25" s="5"/>
      <c r="MHS25" s="5"/>
      <c r="MHT25" s="5"/>
      <c r="MHU25" s="5"/>
      <c r="MHV25" s="5"/>
      <c r="MHW25" s="5"/>
      <c r="MHX25" s="5"/>
      <c r="MIE25" s="5"/>
      <c r="MIF25" s="5"/>
      <c r="MIG25" s="5"/>
      <c r="MIH25" s="5"/>
      <c r="MII25" s="5"/>
      <c r="MIJ25" s="5"/>
      <c r="MIK25" s="5"/>
      <c r="MIL25" s="5"/>
      <c r="MIM25" s="5"/>
      <c r="MIN25" s="5"/>
      <c r="MIU25" s="5"/>
      <c r="MIV25" s="5"/>
      <c r="MIW25" s="5"/>
      <c r="MIX25" s="5"/>
      <c r="MIY25" s="5"/>
      <c r="MIZ25" s="5"/>
      <c r="MJA25" s="5"/>
      <c r="MJB25" s="5"/>
      <c r="MJC25" s="5"/>
      <c r="MJD25" s="5"/>
      <c r="MJK25" s="5"/>
      <c r="MJL25" s="5"/>
      <c r="MJM25" s="5"/>
      <c r="MJN25" s="5"/>
      <c r="MJO25" s="5"/>
      <c r="MJP25" s="5"/>
      <c r="MJQ25" s="5"/>
      <c r="MJR25" s="5"/>
      <c r="MJS25" s="5"/>
      <c r="MJT25" s="5"/>
      <c r="MKA25" s="5"/>
      <c r="MKB25" s="5"/>
      <c r="MKC25" s="5"/>
      <c r="MKD25" s="5"/>
      <c r="MKE25" s="5"/>
      <c r="MKF25" s="5"/>
      <c r="MKG25" s="5"/>
      <c r="MKH25" s="5"/>
      <c r="MKI25" s="5"/>
      <c r="MKJ25" s="5"/>
      <c r="MKQ25" s="5"/>
      <c r="MKR25" s="5"/>
      <c r="MKS25" s="5"/>
      <c r="MKT25" s="5"/>
      <c r="MKU25" s="5"/>
      <c r="MKV25" s="5"/>
      <c r="MKW25" s="5"/>
      <c r="MKX25" s="5"/>
      <c r="MKY25" s="5"/>
      <c r="MKZ25" s="5"/>
      <c r="MLG25" s="5"/>
      <c r="MLH25" s="5"/>
      <c r="MLI25" s="5"/>
      <c r="MLJ25" s="5"/>
      <c r="MLK25" s="5"/>
      <c r="MLL25" s="5"/>
      <c r="MLM25" s="5"/>
      <c r="MLN25" s="5"/>
      <c r="MLO25" s="5"/>
      <c r="MLP25" s="5"/>
      <c r="MLW25" s="5"/>
      <c r="MLX25" s="5"/>
      <c r="MLY25" s="5"/>
      <c r="MLZ25" s="5"/>
      <c r="MMA25" s="5"/>
      <c r="MMB25" s="5"/>
      <c r="MMC25" s="5"/>
      <c r="MMD25" s="5"/>
      <c r="MME25" s="5"/>
      <c r="MMF25" s="5"/>
      <c r="MMM25" s="5"/>
      <c r="MMN25" s="5"/>
      <c r="MMO25" s="5"/>
      <c r="MMP25" s="5"/>
      <c r="MMQ25" s="5"/>
      <c r="MMR25" s="5"/>
      <c r="MMS25" s="5"/>
      <c r="MMT25" s="5"/>
      <c r="MMU25" s="5"/>
      <c r="MMV25" s="5"/>
      <c r="MNC25" s="5"/>
      <c r="MND25" s="5"/>
      <c r="MNE25" s="5"/>
      <c r="MNF25" s="5"/>
      <c r="MNG25" s="5"/>
      <c r="MNH25" s="5"/>
      <c r="MNI25" s="5"/>
      <c r="MNJ25" s="5"/>
      <c r="MNK25" s="5"/>
      <c r="MNL25" s="5"/>
      <c r="MNS25" s="5"/>
      <c r="MNT25" s="5"/>
      <c r="MNU25" s="5"/>
      <c r="MNV25" s="5"/>
      <c r="MNW25" s="5"/>
      <c r="MNX25" s="5"/>
      <c r="MNY25" s="5"/>
      <c r="MNZ25" s="5"/>
      <c r="MOA25" s="5"/>
      <c r="MOB25" s="5"/>
      <c r="MOI25" s="5"/>
      <c r="MOJ25" s="5"/>
      <c r="MOK25" s="5"/>
      <c r="MOL25" s="5"/>
      <c r="MOM25" s="5"/>
      <c r="MON25" s="5"/>
      <c r="MOO25" s="5"/>
      <c r="MOP25" s="5"/>
      <c r="MOQ25" s="5"/>
      <c r="MOR25" s="5"/>
      <c r="MOY25" s="5"/>
      <c r="MOZ25" s="5"/>
      <c r="MPA25" s="5"/>
      <c r="MPB25" s="5"/>
      <c r="MPC25" s="5"/>
      <c r="MPD25" s="5"/>
      <c r="MPE25" s="5"/>
      <c r="MPF25" s="5"/>
      <c r="MPG25" s="5"/>
      <c r="MPH25" s="5"/>
      <c r="MPO25" s="5"/>
      <c r="MPP25" s="5"/>
      <c r="MPQ25" s="5"/>
      <c r="MPR25" s="5"/>
      <c r="MPS25" s="5"/>
      <c r="MPT25" s="5"/>
      <c r="MPU25" s="5"/>
      <c r="MPV25" s="5"/>
      <c r="MPW25" s="5"/>
      <c r="MPX25" s="5"/>
      <c r="MQE25" s="5"/>
      <c r="MQF25" s="5"/>
      <c r="MQG25" s="5"/>
      <c r="MQH25" s="5"/>
      <c r="MQI25" s="5"/>
      <c r="MQJ25" s="5"/>
      <c r="MQK25" s="5"/>
      <c r="MQL25" s="5"/>
      <c r="MQM25" s="5"/>
      <c r="MQN25" s="5"/>
      <c r="MQU25" s="5"/>
      <c r="MQV25" s="5"/>
      <c r="MQW25" s="5"/>
      <c r="MQX25" s="5"/>
      <c r="MQY25" s="5"/>
      <c r="MQZ25" s="5"/>
      <c r="MRA25" s="5"/>
      <c r="MRB25" s="5"/>
      <c r="MRC25" s="5"/>
      <c r="MRD25" s="5"/>
      <c r="MRK25" s="5"/>
      <c r="MRL25" s="5"/>
      <c r="MRM25" s="5"/>
      <c r="MRN25" s="5"/>
      <c r="MRO25" s="5"/>
      <c r="MRP25" s="5"/>
      <c r="MRQ25" s="5"/>
      <c r="MRR25" s="5"/>
      <c r="MRS25" s="5"/>
      <c r="MRT25" s="5"/>
      <c r="MSA25" s="5"/>
      <c r="MSB25" s="5"/>
      <c r="MSC25" s="5"/>
      <c r="MSD25" s="5"/>
      <c r="MSE25" s="5"/>
      <c r="MSF25" s="5"/>
      <c r="MSG25" s="5"/>
      <c r="MSH25" s="5"/>
      <c r="MSI25" s="5"/>
      <c r="MSJ25" s="5"/>
      <c r="MSQ25" s="5"/>
      <c r="MSR25" s="5"/>
      <c r="MSS25" s="5"/>
      <c r="MST25" s="5"/>
      <c r="MSU25" s="5"/>
      <c r="MSV25" s="5"/>
      <c r="MSW25" s="5"/>
      <c r="MSX25" s="5"/>
      <c r="MSY25" s="5"/>
      <c r="MSZ25" s="5"/>
      <c r="MTG25" s="5"/>
      <c r="MTH25" s="5"/>
      <c r="MTI25" s="5"/>
      <c r="MTJ25" s="5"/>
      <c r="MTK25" s="5"/>
      <c r="MTL25" s="5"/>
      <c r="MTM25" s="5"/>
      <c r="MTN25" s="5"/>
      <c r="MTO25" s="5"/>
      <c r="MTP25" s="5"/>
      <c r="MTW25" s="5"/>
      <c r="MTX25" s="5"/>
      <c r="MTY25" s="5"/>
      <c r="MTZ25" s="5"/>
      <c r="MUA25" s="5"/>
      <c r="MUB25" s="5"/>
      <c r="MUC25" s="5"/>
      <c r="MUD25" s="5"/>
      <c r="MUE25" s="5"/>
      <c r="MUF25" s="5"/>
      <c r="MUM25" s="5"/>
      <c r="MUN25" s="5"/>
      <c r="MUO25" s="5"/>
      <c r="MUP25" s="5"/>
      <c r="MUQ25" s="5"/>
      <c r="MUR25" s="5"/>
      <c r="MUS25" s="5"/>
      <c r="MUT25" s="5"/>
      <c r="MUU25" s="5"/>
      <c r="MUV25" s="5"/>
      <c r="MVC25" s="5"/>
      <c r="MVD25" s="5"/>
      <c r="MVE25" s="5"/>
      <c r="MVF25" s="5"/>
      <c r="MVG25" s="5"/>
      <c r="MVH25" s="5"/>
      <c r="MVI25" s="5"/>
      <c r="MVJ25" s="5"/>
      <c r="MVK25" s="5"/>
      <c r="MVL25" s="5"/>
      <c r="MVS25" s="5"/>
      <c r="MVT25" s="5"/>
      <c r="MVU25" s="5"/>
      <c r="MVV25" s="5"/>
      <c r="MVW25" s="5"/>
      <c r="MVX25" s="5"/>
      <c r="MVY25" s="5"/>
      <c r="MVZ25" s="5"/>
      <c r="MWA25" s="5"/>
      <c r="MWB25" s="5"/>
      <c r="MWI25" s="5"/>
      <c r="MWJ25" s="5"/>
      <c r="MWK25" s="5"/>
      <c r="MWL25" s="5"/>
      <c r="MWM25" s="5"/>
      <c r="MWN25" s="5"/>
      <c r="MWO25" s="5"/>
      <c r="MWP25" s="5"/>
      <c r="MWQ25" s="5"/>
      <c r="MWR25" s="5"/>
      <c r="MWY25" s="5"/>
      <c r="MWZ25" s="5"/>
      <c r="MXA25" s="5"/>
      <c r="MXB25" s="5"/>
      <c r="MXC25" s="5"/>
      <c r="MXD25" s="5"/>
      <c r="MXE25" s="5"/>
      <c r="MXF25" s="5"/>
      <c r="MXG25" s="5"/>
      <c r="MXH25" s="5"/>
      <c r="MXO25" s="5"/>
      <c r="MXP25" s="5"/>
      <c r="MXQ25" s="5"/>
      <c r="MXR25" s="5"/>
      <c r="MXS25" s="5"/>
      <c r="MXT25" s="5"/>
      <c r="MXU25" s="5"/>
      <c r="MXV25" s="5"/>
      <c r="MXW25" s="5"/>
      <c r="MXX25" s="5"/>
      <c r="MYE25" s="5"/>
      <c r="MYF25" s="5"/>
      <c r="MYG25" s="5"/>
      <c r="MYH25" s="5"/>
      <c r="MYI25" s="5"/>
      <c r="MYJ25" s="5"/>
      <c r="MYK25" s="5"/>
      <c r="MYL25" s="5"/>
      <c r="MYM25" s="5"/>
      <c r="MYN25" s="5"/>
      <c r="MYU25" s="5"/>
      <c r="MYV25" s="5"/>
      <c r="MYW25" s="5"/>
      <c r="MYX25" s="5"/>
      <c r="MYY25" s="5"/>
      <c r="MYZ25" s="5"/>
      <c r="MZA25" s="5"/>
      <c r="MZB25" s="5"/>
      <c r="MZC25" s="5"/>
      <c r="MZD25" s="5"/>
      <c r="MZK25" s="5"/>
      <c r="MZL25" s="5"/>
      <c r="MZM25" s="5"/>
      <c r="MZN25" s="5"/>
      <c r="MZO25" s="5"/>
      <c r="MZP25" s="5"/>
      <c r="MZQ25" s="5"/>
      <c r="MZR25" s="5"/>
      <c r="MZS25" s="5"/>
      <c r="MZT25" s="5"/>
      <c r="NAA25" s="5"/>
      <c r="NAB25" s="5"/>
      <c r="NAC25" s="5"/>
      <c r="NAD25" s="5"/>
      <c r="NAE25" s="5"/>
      <c r="NAF25" s="5"/>
      <c r="NAG25" s="5"/>
      <c r="NAH25" s="5"/>
      <c r="NAI25" s="5"/>
      <c r="NAJ25" s="5"/>
      <c r="NAQ25" s="5"/>
      <c r="NAR25" s="5"/>
      <c r="NAS25" s="5"/>
      <c r="NAT25" s="5"/>
      <c r="NAU25" s="5"/>
      <c r="NAV25" s="5"/>
      <c r="NAW25" s="5"/>
      <c r="NAX25" s="5"/>
      <c r="NAY25" s="5"/>
      <c r="NAZ25" s="5"/>
      <c r="NBG25" s="5"/>
      <c r="NBH25" s="5"/>
      <c r="NBI25" s="5"/>
      <c r="NBJ25" s="5"/>
      <c r="NBK25" s="5"/>
      <c r="NBL25" s="5"/>
      <c r="NBM25" s="5"/>
      <c r="NBN25" s="5"/>
      <c r="NBO25" s="5"/>
      <c r="NBP25" s="5"/>
      <c r="NBW25" s="5"/>
      <c r="NBX25" s="5"/>
      <c r="NBY25" s="5"/>
      <c r="NBZ25" s="5"/>
      <c r="NCA25" s="5"/>
      <c r="NCB25" s="5"/>
      <c r="NCC25" s="5"/>
      <c r="NCD25" s="5"/>
      <c r="NCE25" s="5"/>
      <c r="NCF25" s="5"/>
      <c r="NCM25" s="5"/>
      <c r="NCN25" s="5"/>
      <c r="NCO25" s="5"/>
      <c r="NCP25" s="5"/>
      <c r="NCQ25" s="5"/>
      <c r="NCR25" s="5"/>
      <c r="NCS25" s="5"/>
      <c r="NCT25" s="5"/>
      <c r="NCU25" s="5"/>
      <c r="NCV25" s="5"/>
      <c r="NDC25" s="5"/>
      <c r="NDD25" s="5"/>
      <c r="NDE25" s="5"/>
      <c r="NDF25" s="5"/>
      <c r="NDG25" s="5"/>
      <c r="NDH25" s="5"/>
      <c r="NDI25" s="5"/>
      <c r="NDJ25" s="5"/>
      <c r="NDK25" s="5"/>
      <c r="NDL25" s="5"/>
      <c r="NDS25" s="5"/>
      <c r="NDT25" s="5"/>
      <c r="NDU25" s="5"/>
      <c r="NDV25" s="5"/>
      <c r="NDW25" s="5"/>
      <c r="NDX25" s="5"/>
      <c r="NDY25" s="5"/>
      <c r="NDZ25" s="5"/>
      <c r="NEA25" s="5"/>
      <c r="NEB25" s="5"/>
      <c r="NEI25" s="5"/>
      <c r="NEJ25" s="5"/>
      <c r="NEK25" s="5"/>
      <c r="NEL25" s="5"/>
      <c r="NEM25" s="5"/>
      <c r="NEN25" s="5"/>
      <c r="NEO25" s="5"/>
      <c r="NEP25" s="5"/>
      <c r="NEQ25" s="5"/>
      <c r="NER25" s="5"/>
      <c r="NEY25" s="5"/>
      <c r="NEZ25" s="5"/>
      <c r="NFA25" s="5"/>
      <c r="NFB25" s="5"/>
      <c r="NFC25" s="5"/>
      <c r="NFD25" s="5"/>
      <c r="NFE25" s="5"/>
      <c r="NFF25" s="5"/>
      <c r="NFG25" s="5"/>
      <c r="NFH25" s="5"/>
      <c r="NFO25" s="5"/>
      <c r="NFP25" s="5"/>
      <c r="NFQ25" s="5"/>
      <c r="NFR25" s="5"/>
      <c r="NFS25" s="5"/>
      <c r="NFT25" s="5"/>
      <c r="NFU25" s="5"/>
      <c r="NFV25" s="5"/>
      <c r="NFW25" s="5"/>
      <c r="NFX25" s="5"/>
      <c r="NGE25" s="5"/>
      <c r="NGF25" s="5"/>
      <c r="NGG25" s="5"/>
      <c r="NGH25" s="5"/>
      <c r="NGI25" s="5"/>
      <c r="NGJ25" s="5"/>
      <c r="NGK25" s="5"/>
      <c r="NGL25" s="5"/>
      <c r="NGM25" s="5"/>
      <c r="NGN25" s="5"/>
      <c r="NGU25" s="5"/>
      <c r="NGV25" s="5"/>
      <c r="NGW25" s="5"/>
      <c r="NGX25" s="5"/>
      <c r="NGY25" s="5"/>
      <c r="NGZ25" s="5"/>
      <c r="NHA25" s="5"/>
      <c r="NHB25" s="5"/>
      <c r="NHC25" s="5"/>
      <c r="NHD25" s="5"/>
      <c r="NHK25" s="5"/>
      <c r="NHL25" s="5"/>
      <c r="NHM25" s="5"/>
      <c r="NHN25" s="5"/>
      <c r="NHO25" s="5"/>
      <c r="NHP25" s="5"/>
      <c r="NHQ25" s="5"/>
      <c r="NHR25" s="5"/>
      <c r="NHS25" s="5"/>
      <c r="NHT25" s="5"/>
      <c r="NIA25" s="5"/>
      <c r="NIB25" s="5"/>
      <c r="NIC25" s="5"/>
      <c r="NID25" s="5"/>
      <c r="NIE25" s="5"/>
      <c r="NIF25" s="5"/>
      <c r="NIG25" s="5"/>
      <c r="NIH25" s="5"/>
      <c r="NII25" s="5"/>
      <c r="NIJ25" s="5"/>
      <c r="NIQ25" s="5"/>
      <c r="NIR25" s="5"/>
      <c r="NIS25" s="5"/>
      <c r="NIT25" s="5"/>
      <c r="NIU25" s="5"/>
      <c r="NIV25" s="5"/>
      <c r="NIW25" s="5"/>
      <c r="NIX25" s="5"/>
      <c r="NIY25" s="5"/>
      <c r="NIZ25" s="5"/>
      <c r="NJG25" s="5"/>
      <c r="NJH25" s="5"/>
      <c r="NJI25" s="5"/>
      <c r="NJJ25" s="5"/>
      <c r="NJK25" s="5"/>
      <c r="NJL25" s="5"/>
      <c r="NJM25" s="5"/>
      <c r="NJN25" s="5"/>
      <c r="NJO25" s="5"/>
      <c r="NJP25" s="5"/>
      <c r="NJW25" s="5"/>
      <c r="NJX25" s="5"/>
      <c r="NJY25" s="5"/>
      <c r="NJZ25" s="5"/>
      <c r="NKA25" s="5"/>
      <c r="NKB25" s="5"/>
      <c r="NKC25" s="5"/>
      <c r="NKD25" s="5"/>
      <c r="NKE25" s="5"/>
      <c r="NKF25" s="5"/>
      <c r="NKM25" s="5"/>
      <c r="NKN25" s="5"/>
      <c r="NKO25" s="5"/>
      <c r="NKP25" s="5"/>
      <c r="NKQ25" s="5"/>
      <c r="NKR25" s="5"/>
      <c r="NKS25" s="5"/>
      <c r="NKT25" s="5"/>
      <c r="NKU25" s="5"/>
      <c r="NKV25" s="5"/>
      <c r="NLC25" s="5"/>
      <c r="NLD25" s="5"/>
      <c r="NLE25" s="5"/>
      <c r="NLF25" s="5"/>
      <c r="NLG25" s="5"/>
      <c r="NLH25" s="5"/>
      <c r="NLI25" s="5"/>
      <c r="NLJ25" s="5"/>
      <c r="NLK25" s="5"/>
      <c r="NLL25" s="5"/>
      <c r="NLS25" s="5"/>
      <c r="NLT25" s="5"/>
      <c r="NLU25" s="5"/>
      <c r="NLV25" s="5"/>
      <c r="NLW25" s="5"/>
      <c r="NLX25" s="5"/>
      <c r="NLY25" s="5"/>
      <c r="NLZ25" s="5"/>
      <c r="NMA25" s="5"/>
      <c r="NMB25" s="5"/>
      <c r="NMI25" s="5"/>
      <c r="NMJ25" s="5"/>
      <c r="NMK25" s="5"/>
      <c r="NML25" s="5"/>
      <c r="NMM25" s="5"/>
      <c r="NMN25" s="5"/>
      <c r="NMO25" s="5"/>
      <c r="NMP25" s="5"/>
      <c r="NMQ25" s="5"/>
      <c r="NMR25" s="5"/>
      <c r="NMY25" s="5"/>
      <c r="NMZ25" s="5"/>
      <c r="NNA25" s="5"/>
      <c r="NNB25" s="5"/>
      <c r="NNC25" s="5"/>
      <c r="NND25" s="5"/>
      <c r="NNE25" s="5"/>
      <c r="NNF25" s="5"/>
      <c r="NNG25" s="5"/>
      <c r="NNH25" s="5"/>
      <c r="NNO25" s="5"/>
      <c r="NNP25" s="5"/>
      <c r="NNQ25" s="5"/>
      <c r="NNR25" s="5"/>
      <c r="NNS25" s="5"/>
      <c r="NNT25" s="5"/>
      <c r="NNU25" s="5"/>
      <c r="NNV25" s="5"/>
      <c r="NNW25" s="5"/>
      <c r="NNX25" s="5"/>
      <c r="NOE25" s="5"/>
      <c r="NOF25" s="5"/>
      <c r="NOG25" s="5"/>
      <c r="NOH25" s="5"/>
      <c r="NOI25" s="5"/>
      <c r="NOJ25" s="5"/>
      <c r="NOK25" s="5"/>
      <c r="NOL25" s="5"/>
      <c r="NOM25" s="5"/>
      <c r="NON25" s="5"/>
      <c r="NOU25" s="5"/>
      <c r="NOV25" s="5"/>
      <c r="NOW25" s="5"/>
      <c r="NOX25" s="5"/>
      <c r="NOY25" s="5"/>
      <c r="NOZ25" s="5"/>
      <c r="NPA25" s="5"/>
      <c r="NPB25" s="5"/>
      <c r="NPC25" s="5"/>
      <c r="NPD25" s="5"/>
      <c r="NPK25" s="5"/>
      <c r="NPL25" s="5"/>
      <c r="NPM25" s="5"/>
      <c r="NPN25" s="5"/>
      <c r="NPO25" s="5"/>
      <c r="NPP25" s="5"/>
      <c r="NPQ25" s="5"/>
      <c r="NPR25" s="5"/>
      <c r="NPS25" s="5"/>
      <c r="NPT25" s="5"/>
      <c r="NQA25" s="5"/>
      <c r="NQB25" s="5"/>
      <c r="NQC25" s="5"/>
      <c r="NQD25" s="5"/>
      <c r="NQE25" s="5"/>
      <c r="NQF25" s="5"/>
      <c r="NQG25" s="5"/>
      <c r="NQH25" s="5"/>
      <c r="NQI25" s="5"/>
      <c r="NQJ25" s="5"/>
      <c r="NQQ25" s="5"/>
      <c r="NQR25" s="5"/>
      <c r="NQS25" s="5"/>
      <c r="NQT25" s="5"/>
      <c r="NQU25" s="5"/>
      <c r="NQV25" s="5"/>
      <c r="NQW25" s="5"/>
      <c r="NQX25" s="5"/>
      <c r="NQY25" s="5"/>
      <c r="NQZ25" s="5"/>
      <c r="NRG25" s="5"/>
      <c r="NRH25" s="5"/>
      <c r="NRI25" s="5"/>
      <c r="NRJ25" s="5"/>
      <c r="NRK25" s="5"/>
      <c r="NRL25" s="5"/>
      <c r="NRM25" s="5"/>
      <c r="NRN25" s="5"/>
      <c r="NRO25" s="5"/>
      <c r="NRP25" s="5"/>
      <c r="NRW25" s="5"/>
      <c r="NRX25" s="5"/>
      <c r="NRY25" s="5"/>
      <c r="NRZ25" s="5"/>
      <c r="NSA25" s="5"/>
      <c r="NSB25" s="5"/>
      <c r="NSC25" s="5"/>
      <c r="NSD25" s="5"/>
      <c r="NSE25" s="5"/>
      <c r="NSF25" s="5"/>
      <c r="NSM25" s="5"/>
      <c r="NSN25" s="5"/>
      <c r="NSO25" s="5"/>
      <c r="NSP25" s="5"/>
      <c r="NSQ25" s="5"/>
      <c r="NSR25" s="5"/>
      <c r="NSS25" s="5"/>
      <c r="NST25" s="5"/>
      <c r="NSU25" s="5"/>
      <c r="NSV25" s="5"/>
      <c r="NTC25" s="5"/>
      <c r="NTD25" s="5"/>
      <c r="NTE25" s="5"/>
      <c r="NTF25" s="5"/>
      <c r="NTG25" s="5"/>
      <c r="NTH25" s="5"/>
      <c r="NTI25" s="5"/>
      <c r="NTJ25" s="5"/>
      <c r="NTK25" s="5"/>
      <c r="NTL25" s="5"/>
      <c r="NTS25" s="5"/>
      <c r="NTT25" s="5"/>
      <c r="NTU25" s="5"/>
      <c r="NTV25" s="5"/>
      <c r="NTW25" s="5"/>
      <c r="NTX25" s="5"/>
      <c r="NTY25" s="5"/>
      <c r="NTZ25" s="5"/>
      <c r="NUA25" s="5"/>
      <c r="NUB25" s="5"/>
      <c r="NUI25" s="5"/>
      <c r="NUJ25" s="5"/>
      <c r="NUK25" s="5"/>
      <c r="NUL25" s="5"/>
      <c r="NUM25" s="5"/>
      <c r="NUN25" s="5"/>
      <c r="NUO25" s="5"/>
      <c r="NUP25" s="5"/>
      <c r="NUQ25" s="5"/>
      <c r="NUR25" s="5"/>
      <c r="NUY25" s="5"/>
      <c r="NUZ25" s="5"/>
      <c r="NVA25" s="5"/>
      <c r="NVB25" s="5"/>
      <c r="NVC25" s="5"/>
      <c r="NVD25" s="5"/>
      <c r="NVE25" s="5"/>
      <c r="NVF25" s="5"/>
      <c r="NVG25" s="5"/>
      <c r="NVH25" s="5"/>
      <c r="NVO25" s="5"/>
      <c r="NVP25" s="5"/>
      <c r="NVQ25" s="5"/>
      <c r="NVR25" s="5"/>
      <c r="NVS25" s="5"/>
      <c r="NVT25" s="5"/>
      <c r="NVU25" s="5"/>
      <c r="NVV25" s="5"/>
      <c r="NVW25" s="5"/>
      <c r="NVX25" s="5"/>
      <c r="NWE25" s="5"/>
      <c r="NWF25" s="5"/>
      <c r="NWG25" s="5"/>
      <c r="NWH25" s="5"/>
      <c r="NWI25" s="5"/>
      <c r="NWJ25" s="5"/>
      <c r="NWK25" s="5"/>
      <c r="NWL25" s="5"/>
      <c r="NWM25" s="5"/>
      <c r="NWN25" s="5"/>
      <c r="NWU25" s="5"/>
      <c r="NWV25" s="5"/>
      <c r="NWW25" s="5"/>
      <c r="NWX25" s="5"/>
      <c r="NWY25" s="5"/>
      <c r="NWZ25" s="5"/>
      <c r="NXA25" s="5"/>
      <c r="NXB25" s="5"/>
      <c r="NXC25" s="5"/>
      <c r="NXD25" s="5"/>
      <c r="NXK25" s="5"/>
      <c r="NXL25" s="5"/>
      <c r="NXM25" s="5"/>
      <c r="NXN25" s="5"/>
      <c r="NXO25" s="5"/>
      <c r="NXP25" s="5"/>
      <c r="NXQ25" s="5"/>
      <c r="NXR25" s="5"/>
      <c r="NXS25" s="5"/>
      <c r="NXT25" s="5"/>
      <c r="NYA25" s="5"/>
      <c r="NYB25" s="5"/>
      <c r="NYC25" s="5"/>
      <c r="NYD25" s="5"/>
      <c r="NYE25" s="5"/>
      <c r="NYF25" s="5"/>
      <c r="NYG25" s="5"/>
      <c r="NYH25" s="5"/>
      <c r="NYI25" s="5"/>
      <c r="NYJ25" s="5"/>
      <c r="NYQ25" s="5"/>
      <c r="NYR25" s="5"/>
      <c r="NYS25" s="5"/>
      <c r="NYT25" s="5"/>
      <c r="NYU25" s="5"/>
      <c r="NYV25" s="5"/>
      <c r="NYW25" s="5"/>
      <c r="NYX25" s="5"/>
      <c r="NYY25" s="5"/>
      <c r="NYZ25" s="5"/>
      <c r="NZG25" s="5"/>
      <c r="NZH25" s="5"/>
      <c r="NZI25" s="5"/>
      <c r="NZJ25" s="5"/>
      <c r="NZK25" s="5"/>
      <c r="NZL25" s="5"/>
      <c r="NZM25" s="5"/>
      <c r="NZN25" s="5"/>
      <c r="NZO25" s="5"/>
      <c r="NZP25" s="5"/>
      <c r="NZW25" s="5"/>
      <c r="NZX25" s="5"/>
      <c r="NZY25" s="5"/>
      <c r="NZZ25" s="5"/>
      <c r="OAA25" s="5"/>
      <c r="OAB25" s="5"/>
      <c r="OAC25" s="5"/>
      <c r="OAD25" s="5"/>
      <c r="OAE25" s="5"/>
      <c r="OAF25" s="5"/>
      <c r="OAM25" s="5"/>
      <c r="OAN25" s="5"/>
      <c r="OAO25" s="5"/>
      <c r="OAP25" s="5"/>
      <c r="OAQ25" s="5"/>
      <c r="OAR25" s="5"/>
      <c r="OAS25" s="5"/>
      <c r="OAT25" s="5"/>
      <c r="OAU25" s="5"/>
      <c r="OAV25" s="5"/>
      <c r="OBC25" s="5"/>
      <c r="OBD25" s="5"/>
      <c r="OBE25" s="5"/>
      <c r="OBF25" s="5"/>
      <c r="OBG25" s="5"/>
      <c r="OBH25" s="5"/>
      <c r="OBI25" s="5"/>
      <c r="OBJ25" s="5"/>
      <c r="OBK25" s="5"/>
      <c r="OBL25" s="5"/>
      <c r="OBS25" s="5"/>
      <c r="OBT25" s="5"/>
      <c r="OBU25" s="5"/>
      <c r="OBV25" s="5"/>
      <c r="OBW25" s="5"/>
      <c r="OBX25" s="5"/>
      <c r="OBY25" s="5"/>
      <c r="OBZ25" s="5"/>
      <c r="OCA25" s="5"/>
      <c r="OCB25" s="5"/>
      <c r="OCI25" s="5"/>
      <c r="OCJ25" s="5"/>
      <c r="OCK25" s="5"/>
      <c r="OCL25" s="5"/>
      <c r="OCM25" s="5"/>
      <c r="OCN25" s="5"/>
      <c r="OCO25" s="5"/>
      <c r="OCP25" s="5"/>
      <c r="OCQ25" s="5"/>
      <c r="OCR25" s="5"/>
      <c r="OCY25" s="5"/>
      <c r="OCZ25" s="5"/>
      <c r="ODA25" s="5"/>
      <c r="ODB25" s="5"/>
      <c r="ODC25" s="5"/>
      <c r="ODD25" s="5"/>
      <c r="ODE25" s="5"/>
      <c r="ODF25" s="5"/>
      <c r="ODG25" s="5"/>
      <c r="ODH25" s="5"/>
      <c r="ODO25" s="5"/>
      <c r="ODP25" s="5"/>
      <c r="ODQ25" s="5"/>
      <c r="ODR25" s="5"/>
      <c r="ODS25" s="5"/>
      <c r="ODT25" s="5"/>
      <c r="ODU25" s="5"/>
      <c r="ODV25" s="5"/>
      <c r="ODW25" s="5"/>
      <c r="ODX25" s="5"/>
      <c r="OEE25" s="5"/>
      <c r="OEF25" s="5"/>
      <c r="OEG25" s="5"/>
      <c r="OEH25" s="5"/>
      <c r="OEI25" s="5"/>
      <c r="OEJ25" s="5"/>
      <c r="OEK25" s="5"/>
      <c r="OEL25" s="5"/>
      <c r="OEM25" s="5"/>
      <c r="OEN25" s="5"/>
      <c r="OEU25" s="5"/>
      <c r="OEV25" s="5"/>
      <c r="OEW25" s="5"/>
      <c r="OEX25" s="5"/>
      <c r="OEY25" s="5"/>
      <c r="OEZ25" s="5"/>
      <c r="OFA25" s="5"/>
      <c r="OFB25" s="5"/>
      <c r="OFC25" s="5"/>
      <c r="OFD25" s="5"/>
      <c r="OFK25" s="5"/>
      <c r="OFL25" s="5"/>
      <c r="OFM25" s="5"/>
      <c r="OFN25" s="5"/>
      <c r="OFO25" s="5"/>
      <c r="OFP25" s="5"/>
      <c r="OFQ25" s="5"/>
      <c r="OFR25" s="5"/>
      <c r="OFS25" s="5"/>
      <c r="OFT25" s="5"/>
      <c r="OGA25" s="5"/>
      <c r="OGB25" s="5"/>
      <c r="OGC25" s="5"/>
      <c r="OGD25" s="5"/>
      <c r="OGE25" s="5"/>
      <c r="OGF25" s="5"/>
      <c r="OGG25" s="5"/>
      <c r="OGH25" s="5"/>
      <c r="OGI25" s="5"/>
      <c r="OGJ25" s="5"/>
      <c r="OGQ25" s="5"/>
      <c r="OGR25" s="5"/>
      <c r="OGS25" s="5"/>
      <c r="OGT25" s="5"/>
      <c r="OGU25" s="5"/>
      <c r="OGV25" s="5"/>
      <c r="OGW25" s="5"/>
      <c r="OGX25" s="5"/>
      <c r="OGY25" s="5"/>
      <c r="OGZ25" s="5"/>
      <c r="OHG25" s="5"/>
      <c r="OHH25" s="5"/>
      <c r="OHI25" s="5"/>
      <c r="OHJ25" s="5"/>
      <c r="OHK25" s="5"/>
      <c r="OHL25" s="5"/>
      <c r="OHM25" s="5"/>
      <c r="OHN25" s="5"/>
      <c r="OHO25" s="5"/>
      <c r="OHP25" s="5"/>
      <c r="OHW25" s="5"/>
      <c r="OHX25" s="5"/>
      <c r="OHY25" s="5"/>
      <c r="OHZ25" s="5"/>
      <c r="OIA25" s="5"/>
      <c r="OIB25" s="5"/>
      <c r="OIC25" s="5"/>
      <c r="OID25" s="5"/>
      <c r="OIE25" s="5"/>
      <c r="OIF25" s="5"/>
      <c r="OIM25" s="5"/>
      <c r="OIN25" s="5"/>
      <c r="OIO25" s="5"/>
      <c r="OIP25" s="5"/>
      <c r="OIQ25" s="5"/>
      <c r="OIR25" s="5"/>
      <c r="OIS25" s="5"/>
      <c r="OIT25" s="5"/>
      <c r="OIU25" s="5"/>
      <c r="OIV25" s="5"/>
      <c r="OJC25" s="5"/>
      <c r="OJD25" s="5"/>
      <c r="OJE25" s="5"/>
      <c r="OJF25" s="5"/>
      <c r="OJG25" s="5"/>
      <c r="OJH25" s="5"/>
      <c r="OJI25" s="5"/>
      <c r="OJJ25" s="5"/>
      <c r="OJK25" s="5"/>
      <c r="OJL25" s="5"/>
      <c r="OJS25" s="5"/>
      <c r="OJT25" s="5"/>
      <c r="OJU25" s="5"/>
      <c r="OJV25" s="5"/>
      <c r="OJW25" s="5"/>
      <c r="OJX25" s="5"/>
      <c r="OJY25" s="5"/>
      <c r="OJZ25" s="5"/>
      <c r="OKA25" s="5"/>
      <c r="OKB25" s="5"/>
      <c r="OKI25" s="5"/>
      <c r="OKJ25" s="5"/>
      <c r="OKK25" s="5"/>
      <c r="OKL25" s="5"/>
      <c r="OKM25" s="5"/>
      <c r="OKN25" s="5"/>
      <c r="OKO25" s="5"/>
      <c r="OKP25" s="5"/>
      <c r="OKQ25" s="5"/>
      <c r="OKR25" s="5"/>
      <c r="OKY25" s="5"/>
      <c r="OKZ25" s="5"/>
      <c r="OLA25" s="5"/>
      <c r="OLB25" s="5"/>
      <c r="OLC25" s="5"/>
      <c r="OLD25" s="5"/>
      <c r="OLE25" s="5"/>
      <c r="OLF25" s="5"/>
      <c r="OLG25" s="5"/>
      <c r="OLH25" s="5"/>
      <c r="OLO25" s="5"/>
      <c r="OLP25" s="5"/>
      <c r="OLQ25" s="5"/>
      <c r="OLR25" s="5"/>
      <c r="OLS25" s="5"/>
      <c r="OLT25" s="5"/>
      <c r="OLU25" s="5"/>
      <c r="OLV25" s="5"/>
      <c r="OLW25" s="5"/>
      <c r="OLX25" s="5"/>
      <c r="OME25" s="5"/>
      <c r="OMF25" s="5"/>
      <c r="OMG25" s="5"/>
      <c r="OMH25" s="5"/>
      <c r="OMI25" s="5"/>
      <c r="OMJ25" s="5"/>
      <c r="OMK25" s="5"/>
      <c r="OML25" s="5"/>
      <c r="OMM25" s="5"/>
      <c r="OMN25" s="5"/>
      <c r="OMU25" s="5"/>
      <c r="OMV25" s="5"/>
      <c r="OMW25" s="5"/>
      <c r="OMX25" s="5"/>
      <c r="OMY25" s="5"/>
      <c r="OMZ25" s="5"/>
      <c r="ONA25" s="5"/>
      <c r="ONB25" s="5"/>
      <c r="ONC25" s="5"/>
      <c r="OND25" s="5"/>
      <c r="ONK25" s="5"/>
      <c r="ONL25" s="5"/>
      <c r="ONM25" s="5"/>
      <c r="ONN25" s="5"/>
      <c r="ONO25" s="5"/>
      <c r="ONP25" s="5"/>
      <c r="ONQ25" s="5"/>
      <c r="ONR25" s="5"/>
      <c r="ONS25" s="5"/>
      <c r="ONT25" s="5"/>
      <c r="OOA25" s="5"/>
      <c r="OOB25" s="5"/>
      <c r="OOC25" s="5"/>
      <c r="OOD25" s="5"/>
      <c r="OOE25" s="5"/>
      <c r="OOF25" s="5"/>
      <c r="OOG25" s="5"/>
      <c r="OOH25" s="5"/>
      <c r="OOI25" s="5"/>
      <c r="OOJ25" s="5"/>
      <c r="OOQ25" s="5"/>
      <c r="OOR25" s="5"/>
      <c r="OOS25" s="5"/>
      <c r="OOT25" s="5"/>
      <c r="OOU25" s="5"/>
      <c r="OOV25" s="5"/>
      <c r="OOW25" s="5"/>
      <c r="OOX25" s="5"/>
      <c r="OOY25" s="5"/>
      <c r="OOZ25" s="5"/>
      <c r="OPG25" s="5"/>
      <c r="OPH25" s="5"/>
      <c r="OPI25" s="5"/>
      <c r="OPJ25" s="5"/>
      <c r="OPK25" s="5"/>
      <c r="OPL25" s="5"/>
      <c r="OPM25" s="5"/>
      <c r="OPN25" s="5"/>
      <c r="OPO25" s="5"/>
      <c r="OPP25" s="5"/>
      <c r="OPW25" s="5"/>
      <c r="OPX25" s="5"/>
      <c r="OPY25" s="5"/>
      <c r="OPZ25" s="5"/>
      <c r="OQA25" s="5"/>
      <c r="OQB25" s="5"/>
      <c r="OQC25" s="5"/>
      <c r="OQD25" s="5"/>
      <c r="OQE25" s="5"/>
      <c r="OQF25" s="5"/>
      <c r="OQM25" s="5"/>
      <c r="OQN25" s="5"/>
      <c r="OQO25" s="5"/>
      <c r="OQP25" s="5"/>
      <c r="OQQ25" s="5"/>
      <c r="OQR25" s="5"/>
      <c r="OQS25" s="5"/>
      <c r="OQT25" s="5"/>
      <c r="OQU25" s="5"/>
      <c r="OQV25" s="5"/>
      <c r="ORC25" s="5"/>
      <c r="ORD25" s="5"/>
      <c r="ORE25" s="5"/>
      <c r="ORF25" s="5"/>
      <c r="ORG25" s="5"/>
      <c r="ORH25" s="5"/>
      <c r="ORI25" s="5"/>
      <c r="ORJ25" s="5"/>
      <c r="ORK25" s="5"/>
      <c r="ORL25" s="5"/>
      <c r="ORS25" s="5"/>
      <c r="ORT25" s="5"/>
      <c r="ORU25" s="5"/>
      <c r="ORV25" s="5"/>
      <c r="ORW25" s="5"/>
      <c r="ORX25" s="5"/>
      <c r="ORY25" s="5"/>
      <c r="ORZ25" s="5"/>
      <c r="OSA25" s="5"/>
      <c r="OSB25" s="5"/>
      <c r="OSI25" s="5"/>
      <c r="OSJ25" s="5"/>
      <c r="OSK25" s="5"/>
      <c r="OSL25" s="5"/>
      <c r="OSM25" s="5"/>
      <c r="OSN25" s="5"/>
      <c r="OSO25" s="5"/>
      <c r="OSP25" s="5"/>
      <c r="OSQ25" s="5"/>
      <c r="OSR25" s="5"/>
      <c r="OSY25" s="5"/>
      <c r="OSZ25" s="5"/>
      <c r="OTA25" s="5"/>
      <c r="OTB25" s="5"/>
      <c r="OTC25" s="5"/>
      <c r="OTD25" s="5"/>
      <c r="OTE25" s="5"/>
      <c r="OTF25" s="5"/>
      <c r="OTG25" s="5"/>
      <c r="OTH25" s="5"/>
      <c r="OTO25" s="5"/>
      <c r="OTP25" s="5"/>
      <c r="OTQ25" s="5"/>
      <c r="OTR25" s="5"/>
      <c r="OTS25" s="5"/>
      <c r="OTT25" s="5"/>
      <c r="OTU25" s="5"/>
      <c r="OTV25" s="5"/>
      <c r="OTW25" s="5"/>
      <c r="OTX25" s="5"/>
      <c r="OUE25" s="5"/>
      <c r="OUF25" s="5"/>
      <c r="OUG25" s="5"/>
      <c r="OUH25" s="5"/>
      <c r="OUI25" s="5"/>
      <c r="OUJ25" s="5"/>
      <c r="OUK25" s="5"/>
      <c r="OUL25" s="5"/>
      <c r="OUM25" s="5"/>
      <c r="OUN25" s="5"/>
      <c r="OUU25" s="5"/>
      <c r="OUV25" s="5"/>
      <c r="OUW25" s="5"/>
      <c r="OUX25" s="5"/>
      <c r="OUY25" s="5"/>
      <c r="OUZ25" s="5"/>
      <c r="OVA25" s="5"/>
      <c r="OVB25" s="5"/>
      <c r="OVC25" s="5"/>
      <c r="OVD25" s="5"/>
      <c r="OVK25" s="5"/>
      <c r="OVL25" s="5"/>
      <c r="OVM25" s="5"/>
      <c r="OVN25" s="5"/>
      <c r="OVO25" s="5"/>
      <c r="OVP25" s="5"/>
      <c r="OVQ25" s="5"/>
      <c r="OVR25" s="5"/>
      <c r="OVS25" s="5"/>
      <c r="OVT25" s="5"/>
      <c r="OWA25" s="5"/>
      <c r="OWB25" s="5"/>
      <c r="OWC25" s="5"/>
      <c r="OWD25" s="5"/>
      <c r="OWE25" s="5"/>
      <c r="OWF25" s="5"/>
      <c r="OWG25" s="5"/>
      <c r="OWH25" s="5"/>
      <c r="OWI25" s="5"/>
      <c r="OWJ25" s="5"/>
      <c r="OWQ25" s="5"/>
      <c r="OWR25" s="5"/>
      <c r="OWS25" s="5"/>
      <c r="OWT25" s="5"/>
      <c r="OWU25" s="5"/>
      <c r="OWV25" s="5"/>
      <c r="OWW25" s="5"/>
      <c r="OWX25" s="5"/>
      <c r="OWY25" s="5"/>
      <c r="OWZ25" s="5"/>
      <c r="OXG25" s="5"/>
      <c r="OXH25" s="5"/>
      <c r="OXI25" s="5"/>
      <c r="OXJ25" s="5"/>
      <c r="OXK25" s="5"/>
      <c r="OXL25" s="5"/>
      <c r="OXM25" s="5"/>
      <c r="OXN25" s="5"/>
      <c r="OXO25" s="5"/>
      <c r="OXP25" s="5"/>
      <c r="OXW25" s="5"/>
      <c r="OXX25" s="5"/>
      <c r="OXY25" s="5"/>
      <c r="OXZ25" s="5"/>
      <c r="OYA25" s="5"/>
      <c r="OYB25" s="5"/>
      <c r="OYC25" s="5"/>
      <c r="OYD25" s="5"/>
      <c r="OYE25" s="5"/>
      <c r="OYF25" s="5"/>
      <c r="OYM25" s="5"/>
      <c r="OYN25" s="5"/>
      <c r="OYO25" s="5"/>
      <c r="OYP25" s="5"/>
      <c r="OYQ25" s="5"/>
      <c r="OYR25" s="5"/>
      <c r="OYS25" s="5"/>
      <c r="OYT25" s="5"/>
      <c r="OYU25" s="5"/>
      <c r="OYV25" s="5"/>
      <c r="OZC25" s="5"/>
      <c r="OZD25" s="5"/>
      <c r="OZE25" s="5"/>
      <c r="OZF25" s="5"/>
      <c r="OZG25" s="5"/>
      <c r="OZH25" s="5"/>
      <c r="OZI25" s="5"/>
      <c r="OZJ25" s="5"/>
      <c r="OZK25" s="5"/>
      <c r="OZL25" s="5"/>
      <c r="OZS25" s="5"/>
      <c r="OZT25" s="5"/>
      <c r="OZU25" s="5"/>
      <c r="OZV25" s="5"/>
      <c r="OZW25" s="5"/>
      <c r="OZX25" s="5"/>
      <c r="OZY25" s="5"/>
      <c r="OZZ25" s="5"/>
      <c r="PAA25" s="5"/>
      <c r="PAB25" s="5"/>
      <c r="PAI25" s="5"/>
      <c r="PAJ25" s="5"/>
      <c r="PAK25" s="5"/>
      <c r="PAL25" s="5"/>
      <c r="PAM25" s="5"/>
      <c r="PAN25" s="5"/>
      <c r="PAO25" s="5"/>
      <c r="PAP25" s="5"/>
      <c r="PAQ25" s="5"/>
      <c r="PAR25" s="5"/>
      <c r="PAY25" s="5"/>
      <c r="PAZ25" s="5"/>
      <c r="PBA25" s="5"/>
      <c r="PBB25" s="5"/>
      <c r="PBC25" s="5"/>
      <c r="PBD25" s="5"/>
      <c r="PBE25" s="5"/>
      <c r="PBF25" s="5"/>
      <c r="PBG25" s="5"/>
      <c r="PBH25" s="5"/>
      <c r="PBO25" s="5"/>
      <c r="PBP25" s="5"/>
      <c r="PBQ25" s="5"/>
      <c r="PBR25" s="5"/>
      <c r="PBS25" s="5"/>
      <c r="PBT25" s="5"/>
      <c r="PBU25" s="5"/>
      <c r="PBV25" s="5"/>
      <c r="PBW25" s="5"/>
      <c r="PBX25" s="5"/>
      <c r="PCE25" s="5"/>
      <c r="PCF25" s="5"/>
      <c r="PCG25" s="5"/>
      <c r="PCH25" s="5"/>
      <c r="PCI25" s="5"/>
      <c r="PCJ25" s="5"/>
      <c r="PCK25" s="5"/>
      <c r="PCL25" s="5"/>
      <c r="PCM25" s="5"/>
      <c r="PCN25" s="5"/>
      <c r="PCU25" s="5"/>
      <c r="PCV25" s="5"/>
      <c r="PCW25" s="5"/>
      <c r="PCX25" s="5"/>
      <c r="PCY25" s="5"/>
      <c r="PCZ25" s="5"/>
      <c r="PDA25" s="5"/>
      <c r="PDB25" s="5"/>
      <c r="PDC25" s="5"/>
      <c r="PDD25" s="5"/>
      <c r="PDK25" s="5"/>
      <c r="PDL25" s="5"/>
      <c r="PDM25" s="5"/>
      <c r="PDN25" s="5"/>
      <c r="PDO25" s="5"/>
      <c r="PDP25" s="5"/>
      <c r="PDQ25" s="5"/>
      <c r="PDR25" s="5"/>
      <c r="PDS25" s="5"/>
      <c r="PDT25" s="5"/>
      <c r="PEA25" s="5"/>
      <c r="PEB25" s="5"/>
      <c r="PEC25" s="5"/>
      <c r="PED25" s="5"/>
      <c r="PEE25" s="5"/>
      <c r="PEF25" s="5"/>
      <c r="PEG25" s="5"/>
      <c r="PEH25" s="5"/>
      <c r="PEI25" s="5"/>
      <c r="PEJ25" s="5"/>
      <c r="PEQ25" s="5"/>
      <c r="PER25" s="5"/>
      <c r="PES25" s="5"/>
      <c r="PET25" s="5"/>
      <c r="PEU25" s="5"/>
      <c r="PEV25" s="5"/>
      <c r="PEW25" s="5"/>
      <c r="PEX25" s="5"/>
      <c r="PEY25" s="5"/>
      <c r="PEZ25" s="5"/>
      <c r="PFG25" s="5"/>
      <c r="PFH25" s="5"/>
      <c r="PFI25" s="5"/>
      <c r="PFJ25" s="5"/>
      <c r="PFK25" s="5"/>
      <c r="PFL25" s="5"/>
      <c r="PFM25" s="5"/>
      <c r="PFN25" s="5"/>
      <c r="PFO25" s="5"/>
      <c r="PFP25" s="5"/>
      <c r="PFW25" s="5"/>
      <c r="PFX25" s="5"/>
      <c r="PFY25" s="5"/>
      <c r="PFZ25" s="5"/>
      <c r="PGA25" s="5"/>
      <c r="PGB25" s="5"/>
      <c r="PGC25" s="5"/>
      <c r="PGD25" s="5"/>
      <c r="PGE25" s="5"/>
      <c r="PGF25" s="5"/>
      <c r="PGM25" s="5"/>
      <c r="PGN25" s="5"/>
      <c r="PGO25" s="5"/>
      <c r="PGP25" s="5"/>
      <c r="PGQ25" s="5"/>
      <c r="PGR25" s="5"/>
      <c r="PGS25" s="5"/>
      <c r="PGT25" s="5"/>
      <c r="PGU25" s="5"/>
      <c r="PGV25" s="5"/>
      <c r="PHC25" s="5"/>
      <c r="PHD25" s="5"/>
      <c r="PHE25" s="5"/>
      <c r="PHF25" s="5"/>
      <c r="PHG25" s="5"/>
      <c r="PHH25" s="5"/>
      <c r="PHI25" s="5"/>
      <c r="PHJ25" s="5"/>
      <c r="PHK25" s="5"/>
      <c r="PHL25" s="5"/>
      <c r="PHS25" s="5"/>
      <c r="PHT25" s="5"/>
      <c r="PHU25" s="5"/>
      <c r="PHV25" s="5"/>
      <c r="PHW25" s="5"/>
      <c r="PHX25" s="5"/>
      <c r="PHY25" s="5"/>
      <c r="PHZ25" s="5"/>
      <c r="PIA25" s="5"/>
      <c r="PIB25" s="5"/>
      <c r="PII25" s="5"/>
      <c r="PIJ25" s="5"/>
      <c r="PIK25" s="5"/>
      <c r="PIL25" s="5"/>
      <c r="PIM25" s="5"/>
      <c r="PIN25" s="5"/>
      <c r="PIO25" s="5"/>
      <c r="PIP25" s="5"/>
      <c r="PIQ25" s="5"/>
      <c r="PIR25" s="5"/>
      <c r="PIY25" s="5"/>
      <c r="PIZ25" s="5"/>
      <c r="PJA25" s="5"/>
      <c r="PJB25" s="5"/>
      <c r="PJC25" s="5"/>
      <c r="PJD25" s="5"/>
      <c r="PJE25" s="5"/>
      <c r="PJF25" s="5"/>
      <c r="PJG25" s="5"/>
      <c r="PJH25" s="5"/>
      <c r="PJO25" s="5"/>
      <c r="PJP25" s="5"/>
      <c r="PJQ25" s="5"/>
      <c r="PJR25" s="5"/>
      <c r="PJS25" s="5"/>
      <c r="PJT25" s="5"/>
      <c r="PJU25" s="5"/>
      <c r="PJV25" s="5"/>
      <c r="PJW25" s="5"/>
      <c r="PJX25" s="5"/>
      <c r="PKE25" s="5"/>
      <c r="PKF25" s="5"/>
      <c r="PKG25" s="5"/>
      <c r="PKH25" s="5"/>
      <c r="PKI25" s="5"/>
      <c r="PKJ25" s="5"/>
      <c r="PKK25" s="5"/>
      <c r="PKL25" s="5"/>
      <c r="PKM25" s="5"/>
      <c r="PKN25" s="5"/>
      <c r="PKU25" s="5"/>
      <c r="PKV25" s="5"/>
      <c r="PKW25" s="5"/>
      <c r="PKX25" s="5"/>
      <c r="PKY25" s="5"/>
      <c r="PKZ25" s="5"/>
      <c r="PLA25" s="5"/>
      <c r="PLB25" s="5"/>
      <c r="PLC25" s="5"/>
      <c r="PLD25" s="5"/>
      <c r="PLK25" s="5"/>
      <c r="PLL25" s="5"/>
      <c r="PLM25" s="5"/>
      <c r="PLN25" s="5"/>
      <c r="PLO25" s="5"/>
      <c r="PLP25" s="5"/>
      <c r="PLQ25" s="5"/>
      <c r="PLR25" s="5"/>
      <c r="PLS25" s="5"/>
      <c r="PLT25" s="5"/>
      <c r="PMA25" s="5"/>
      <c r="PMB25" s="5"/>
      <c r="PMC25" s="5"/>
      <c r="PMD25" s="5"/>
      <c r="PME25" s="5"/>
      <c r="PMF25" s="5"/>
      <c r="PMG25" s="5"/>
      <c r="PMH25" s="5"/>
      <c r="PMI25" s="5"/>
      <c r="PMJ25" s="5"/>
      <c r="PMQ25" s="5"/>
      <c r="PMR25" s="5"/>
      <c r="PMS25" s="5"/>
      <c r="PMT25" s="5"/>
      <c r="PMU25" s="5"/>
      <c r="PMV25" s="5"/>
      <c r="PMW25" s="5"/>
      <c r="PMX25" s="5"/>
      <c r="PMY25" s="5"/>
      <c r="PMZ25" s="5"/>
      <c r="PNG25" s="5"/>
      <c r="PNH25" s="5"/>
      <c r="PNI25" s="5"/>
      <c r="PNJ25" s="5"/>
      <c r="PNK25" s="5"/>
      <c r="PNL25" s="5"/>
      <c r="PNM25" s="5"/>
      <c r="PNN25" s="5"/>
      <c r="PNO25" s="5"/>
      <c r="PNP25" s="5"/>
      <c r="PNW25" s="5"/>
      <c r="PNX25" s="5"/>
      <c r="PNY25" s="5"/>
      <c r="PNZ25" s="5"/>
      <c r="POA25" s="5"/>
      <c r="POB25" s="5"/>
      <c r="POC25" s="5"/>
      <c r="POD25" s="5"/>
      <c r="POE25" s="5"/>
      <c r="POF25" s="5"/>
      <c r="POM25" s="5"/>
      <c r="PON25" s="5"/>
      <c r="POO25" s="5"/>
      <c r="POP25" s="5"/>
      <c r="POQ25" s="5"/>
      <c r="POR25" s="5"/>
      <c r="POS25" s="5"/>
      <c r="POT25" s="5"/>
      <c r="POU25" s="5"/>
      <c r="POV25" s="5"/>
      <c r="PPC25" s="5"/>
      <c r="PPD25" s="5"/>
      <c r="PPE25" s="5"/>
      <c r="PPF25" s="5"/>
      <c r="PPG25" s="5"/>
      <c r="PPH25" s="5"/>
      <c r="PPI25" s="5"/>
      <c r="PPJ25" s="5"/>
      <c r="PPK25" s="5"/>
      <c r="PPL25" s="5"/>
      <c r="PPS25" s="5"/>
      <c r="PPT25" s="5"/>
      <c r="PPU25" s="5"/>
      <c r="PPV25" s="5"/>
      <c r="PPW25" s="5"/>
      <c r="PPX25" s="5"/>
      <c r="PPY25" s="5"/>
      <c r="PPZ25" s="5"/>
      <c r="PQA25" s="5"/>
      <c r="PQB25" s="5"/>
      <c r="PQI25" s="5"/>
      <c r="PQJ25" s="5"/>
      <c r="PQK25" s="5"/>
      <c r="PQL25" s="5"/>
      <c r="PQM25" s="5"/>
      <c r="PQN25" s="5"/>
      <c r="PQO25" s="5"/>
      <c r="PQP25" s="5"/>
      <c r="PQQ25" s="5"/>
      <c r="PQR25" s="5"/>
      <c r="PQY25" s="5"/>
      <c r="PQZ25" s="5"/>
      <c r="PRA25" s="5"/>
      <c r="PRB25" s="5"/>
      <c r="PRC25" s="5"/>
      <c r="PRD25" s="5"/>
      <c r="PRE25" s="5"/>
      <c r="PRF25" s="5"/>
      <c r="PRG25" s="5"/>
      <c r="PRH25" s="5"/>
      <c r="PRO25" s="5"/>
      <c r="PRP25" s="5"/>
      <c r="PRQ25" s="5"/>
      <c r="PRR25" s="5"/>
      <c r="PRS25" s="5"/>
      <c r="PRT25" s="5"/>
      <c r="PRU25" s="5"/>
      <c r="PRV25" s="5"/>
      <c r="PRW25" s="5"/>
      <c r="PRX25" s="5"/>
      <c r="PSE25" s="5"/>
      <c r="PSF25" s="5"/>
      <c r="PSG25" s="5"/>
      <c r="PSH25" s="5"/>
      <c r="PSI25" s="5"/>
      <c r="PSJ25" s="5"/>
      <c r="PSK25" s="5"/>
      <c r="PSL25" s="5"/>
      <c r="PSM25" s="5"/>
      <c r="PSN25" s="5"/>
      <c r="PSU25" s="5"/>
      <c r="PSV25" s="5"/>
      <c r="PSW25" s="5"/>
      <c r="PSX25" s="5"/>
      <c r="PSY25" s="5"/>
      <c r="PSZ25" s="5"/>
      <c r="PTA25" s="5"/>
      <c r="PTB25" s="5"/>
      <c r="PTC25" s="5"/>
      <c r="PTD25" s="5"/>
      <c r="PTK25" s="5"/>
      <c r="PTL25" s="5"/>
      <c r="PTM25" s="5"/>
      <c r="PTN25" s="5"/>
      <c r="PTO25" s="5"/>
      <c r="PTP25" s="5"/>
      <c r="PTQ25" s="5"/>
      <c r="PTR25" s="5"/>
      <c r="PTS25" s="5"/>
      <c r="PTT25" s="5"/>
      <c r="PUA25" s="5"/>
      <c r="PUB25" s="5"/>
      <c r="PUC25" s="5"/>
      <c r="PUD25" s="5"/>
      <c r="PUE25" s="5"/>
      <c r="PUF25" s="5"/>
      <c r="PUG25" s="5"/>
      <c r="PUH25" s="5"/>
      <c r="PUI25" s="5"/>
      <c r="PUJ25" s="5"/>
      <c r="PUQ25" s="5"/>
      <c r="PUR25" s="5"/>
      <c r="PUS25" s="5"/>
      <c r="PUT25" s="5"/>
      <c r="PUU25" s="5"/>
      <c r="PUV25" s="5"/>
      <c r="PUW25" s="5"/>
      <c r="PUX25" s="5"/>
      <c r="PUY25" s="5"/>
      <c r="PUZ25" s="5"/>
      <c r="PVG25" s="5"/>
      <c r="PVH25" s="5"/>
      <c r="PVI25" s="5"/>
      <c r="PVJ25" s="5"/>
      <c r="PVK25" s="5"/>
      <c r="PVL25" s="5"/>
      <c r="PVM25" s="5"/>
      <c r="PVN25" s="5"/>
      <c r="PVO25" s="5"/>
      <c r="PVP25" s="5"/>
      <c r="PVW25" s="5"/>
      <c r="PVX25" s="5"/>
      <c r="PVY25" s="5"/>
      <c r="PVZ25" s="5"/>
      <c r="PWA25" s="5"/>
      <c r="PWB25" s="5"/>
      <c r="PWC25" s="5"/>
      <c r="PWD25" s="5"/>
      <c r="PWE25" s="5"/>
      <c r="PWF25" s="5"/>
      <c r="PWM25" s="5"/>
      <c r="PWN25" s="5"/>
      <c r="PWO25" s="5"/>
      <c r="PWP25" s="5"/>
      <c r="PWQ25" s="5"/>
      <c r="PWR25" s="5"/>
      <c r="PWS25" s="5"/>
      <c r="PWT25" s="5"/>
      <c r="PWU25" s="5"/>
      <c r="PWV25" s="5"/>
      <c r="PXC25" s="5"/>
      <c r="PXD25" s="5"/>
      <c r="PXE25" s="5"/>
      <c r="PXF25" s="5"/>
      <c r="PXG25" s="5"/>
      <c r="PXH25" s="5"/>
      <c r="PXI25" s="5"/>
      <c r="PXJ25" s="5"/>
      <c r="PXK25" s="5"/>
      <c r="PXL25" s="5"/>
      <c r="PXS25" s="5"/>
      <c r="PXT25" s="5"/>
      <c r="PXU25" s="5"/>
      <c r="PXV25" s="5"/>
      <c r="PXW25" s="5"/>
      <c r="PXX25" s="5"/>
      <c r="PXY25" s="5"/>
      <c r="PXZ25" s="5"/>
      <c r="PYA25" s="5"/>
      <c r="PYB25" s="5"/>
      <c r="PYI25" s="5"/>
      <c r="PYJ25" s="5"/>
      <c r="PYK25" s="5"/>
      <c r="PYL25" s="5"/>
      <c r="PYM25" s="5"/>
      <c r="PYN25" s="5"/>
      <c r="PYO25" s="5"/>
      <c r="PYP25" s="5"/>
      <c r="PYQ25" s="5"/>
      <c r="PYR25" s="5"/>
      <c r="PYY25" s="5"/>
      <c r="PYZ25" s="5"/>
      <c r="PZA25" s="5"/>
      <c r="PZB25" s="5"/>
      <c r="PZC25" s="5"/>
      <c r="PZD25" s="5"/>
      <c r="PZE25" s="5"/>
      <c r="PZF25" s="5"/>
      <c r="PZG25" s="5"/>
      <c r="PZH25" s="5"/>
      <c r="PZO25" s="5"/>
      <c r="PZP25" s="5"/>
      <c r="PZQ25" s="5"/>
      <c r="PZR25" s="5"/>
      <c r="PZS25" s="5"/>
      <c r="PZT25" s="5"/>
      <c r="PZU25" s="5"/>
      <c r="PZV25" s="5"/>
      <c r="PZW25" s="5"/>
      <c r="PZX25" s="5"/>
      <c r="QAE25" s="5"/>
      <c r="QAF25" s="5"/>
      <c r="QAG25" s="5"/>
      <c r="QAH25" s="5"/>
      <c r="QAI25" s="5"/>
      <c r="QAJ25" s="5"/>
      <c r="QAK25" s="5"/>
      <c r="QAL25" s="5"/>
      <c r="QAM25" s="5"/>
      <c r="QAN25" s="5"/>
      <c r="QAU25" s="5"/>
      <c r="QAV25" s="5"/>
      <c r="QAW25" s="5"/>
      <c r="QAX25" s="5"/>
      <c r="QAY25" s="5"/>
      <c r="QAZ25" s="5"/>
      <c r="QBA25" s="5"/>
      <c r="QBB25" s="5"/>
      <c r="QBC25" s="5"/>
      <c r="QBD25" s="5"/>
      <c r="QBK25" s="5"/>
      <c r="QBL25" s="5"/>
      <c r="QBM25" s="5"/>
      <c r="QBN25" s="5"/>
      <c r="QBO25" s="5"/>
      <c r="QBP25" s="5"/>
      <c r="QBQ25" s="5"/>
      <c r="QBR25" s="5"/>
      <c r="QBS25" s="5"/>
      <c r="QBT25" s="5"/>
      <c r="QCA25" s="5"/>
      <c r="QCB25" s="5"/>
      <c r="QCC25" s="5"/>
      <c r="QCD25" s="5"/>
      <c r="QCE25" s="5"/>
      <c r="QCF25" s="5"/>
      <c r="QCG25" s="5"/>
      <c r="QCH25" s="5"/>
      <c r="QCI25" s="5"/>
      <c r="QCJ25" s="5"/>
      <c r="QCQ25" s="5"/>
      <c r="QCR25" s="5"/>
      <c r="QCS25" s="5"/>
      <c r="QCT25" s="5"/>
      <c r="QCU25" s="5"/>
      <c r="QCV25" s="5"/>
      <c r="QCW25" s="5"/>
      <c r="QCX25" s="5"/>
      <c r="QCY25" s="5"/>
      <c r="QCZ25" s="5"/>
      <c r="QDG25" s="5"/>
      <c r="QDH25" s="5"/>
      <c r="QDI25" s="5"/>
      <c r="QDJ25" s="5"/>
      <c r="QDK25" s="5"/>
      <c r="QDL25" s="5"/>
      <c r="QDM25" s="5"/>
      <c r="QDN25" s="5"/>
      <c r="QDO25" s="5"/>
      <c r="QDP25" s="5"/>
      <c r="QDW25" s="5"/>
      <c r="QDX25" s="5"/>
      <c r="QDY25" s="5"/>
      <c r="QDZ25" s="5"/>
      <c r="QEA25" s="5"/>
      <c r="QEB25" s="5"/>
      <c r="QEC25" s="5"/>
      <c r="QED25" s="5"/>
      <c r="QEE25" s="5"/>
      <c r="QEF25" s="5"/>
      <c r="QEM25" s="5"/>
      <c r="QEN25" s="5"/>
      <c r="QEO25" s="5"/>
      <c r="QEP25" s="5"/>
      <c r="QEQ25" s="5"/>
      <c r="QER25" s="5"/>
      <c r="QES25" s="5"/>
      <c r="QET25" s="5"/>
      <c r="QEU25" s="5"/>
      <c r="QEV25" s="5"/>
      <c r="QFC25" s="5"/>
      <c r="QFD25" s="5"/>
      <c r="QFE25" s="5"/>
      <c r="QFF25" s="5"/>
      <c r="QFG25" s="5"/>
      <c r="QFH25" s="5"/>
      <c r="QFI25" s="5"/>
      <c r="QFJ25" s="5"/>
      <c r="QFK25" s="5"/>
      <c r="QFL25" s="5"/>
      <c r="QFS25" s="5"/>
      <c r="QFT25" s="5"/>
      <c r="QFU25" s="5"/>
      <c r="QFV25" s="5"/>
      <c r="QFW25" s="5"/>
      <c r="QFX25" s="5"/>
      <c r="QFY25" s="5"/>
      <c r="QFZ25" s="5"/>
      <c r="QGA25" s="5"/>
      <c r="QGB25" s="5"/>
      <c r="QGI25" s="5"/>
      <c r="QGJ25" s="5"/>
      <c r="QGK25" s="5"/>
      <c r="QGL25" s="5"/>
      <c r="QGM25" s="5"/>
      <c r="QGN25" s="5"/>
      <c r="QGO25" s="5"/>
      <c r="QGP25" s="5"/>
      <c r="QGQ25" s="5"/>
      <c r="QGR25" s="5"/>
      <c r="QGY25" s="5"/>
      <c r="QGZ25" s="5"/>
      <c r="QHA25" s="5"/>
      <c r="QHB25" s="5"/>
      <c r="QHC25" s="5"/>
      <c r="QHD25" s="5"/>
      <c r="QHE25" s="5"/>
      <c r="QHF25" s="5"/>
      <c r="QHG25" s="5"/>
      <c r="QHH25" s="5"/>
      <c r="QHO25" s="5"/>
      <c r="QHP25" s="5"/>
      <c r="QHQ25" s="5"/>
      <c r="QHR25" s="5"/>
      <c r="QHS25" s="5"/>
      <c r="QHT25" s="5"/>
      <c r="QHU25" s="5"/>
      <c r="QHV25" s="5"/>
      <c r="QHW25" s="5"/>
      <c r="QHX25" s="5"/>
      <c r="QIE25" s="5"/>
      <c r="QIF25" s="5"/>
      <c r="QIG25" s="5"/>
      <c r="QIH25" s="5"/>
      <c r="QII25" s="5"/>
      <c r="QIJ25" s="5"/>
      <c r="QIK25" s="5"/>
      <c r="QIL25" s="5"/>
      <c r="QIM25" s="5"/>
      <c r="QIN25" s="5"/>
      <c r="QIU25" s="5"/>
      <c r="QIV25" s="5"/>
      <c r="QIW25" s="5"/>
      <c r="QIX25" s="5"/>
      <c r="QIY25" s="5"/>
      <c r="QIZ25" s="5"/>
      <c r="QJA25" s="5"/>
      <c r="QJB25" s="5"/>
      <c r="QJC25" s="5"/>
      <c r="QJD25" s="5"/>
      <c r="QJK25" s="5"/>
      <c r="QJL25" s="5"/>
      <c r="QJM25" s="5"/>
      <c r="QJN25" s="5"/>
      <c r="QJO25" s="5"/>
      <c r="QJP25" s="5"/>
      <c r="QJQ25" s="5"/>
      <c r="QJR25" s="5"/>
      <c r="QJS25" s="5"/>
      <c r="QJT25" s="5"/>
      <c r="QKA25" s="5"/>
      <c r="QKB25" s="5"/>
      <c r="QKC25" s="5"/>
      <c r="QKD25" s="5"/>
      <c r="QKE25" s="5"/>
      <c r="QKF25" s="5"/>
      <c r="QKG25" s="5"/>
      <c r="QKH25" s="5"/>
      <c r="QKI25" s="5"/>
      <c r="QKJ25" s="5"/>
      <c r="QKQ25" s="5"/>
      <c r="QKR25" s="5"/>
      <c r="QKS25" s="5"/>
      <c r="QKT25" s="5"/>
      <c r="QKU25" s="5"/>
      <c r="QKV25" s="5"/>
      <c r="QKW25" s="5"/>
      <c r="QKX25" s="5"/>
      <c r="QKY25" s="5"/>
      <c r="QKZ25" s="5"/>
      <c r="QLG25" s="5"/>
      <c r="QLH25" s="5"/>
      <c r="QLI25" s="5"/>
      <c r="QLJ25" s="5"/>
      <c r="QLK25" s="5"/>
      <c r="QLL25" s="5"/>
      <c r="QLM25" s="5"/>
      <c r="QLN25" s="5"/>
      <c r="QLO25" s="5"/>
      <c r="QLP25" s="5"/>
      <c r="QLW25" s="5"/>
      <c r="QLX25" s="5"/>
      <c r="QLY25" s="5"/>
      <c r="QLZ25" s="5"/>
      <c r="QMA25" s="5"/>
      <c r="QMB25" s="5"/>
      <c r="QMC25" s="5"/>
      <c r="QMD25" s="5"/>
      <c r="QME25" s="5"/>
      <c r="QMF25" s="5"/>
      <c r="QMM25" s="5"/>
      <c r="QMN25" s="5"/>
      <c r="QMO25" s="5"/>
      <c r="QMP25" s="5"/>
      <c r="QMQ25" s="5"/>
      <c r="QMR25" s="5"/>
      <c r="QMS25" s="5"/>
      <c r="QMT25" s="5"/>
      <c r="QMU25" s="5"/>
      <c r="QMV25" s="5"/>
      <c r="QNC25" s="5"/>
      <c r="QND25" s="5"/>
      <c r="QNE25" s="5"/>
      <c r="QNF25" s="5"/>
      <c r="QNG25" s="5"/>
      <c r="QNH25" s="5"/>
      <c r="QNI25" s="5"/>
      <c r="QNJ25" s="5"/>
      <c r="QNK25" s="5"/>
      <c r="QNL25" s="5"/>
      <c r="QNS25" s="5"/>
      <c r="QNT25" s="5"/>
      <c r="QNU25" s="5"/>
      <c r="QNV25" s="5"/>
      <c r="QNW25" s="5"/>
      <c r="QNX25" s="5"/>
      <c r="QNY25" s="5"/>
      <c r="QNZ25" s="5"/>
      <c r="QOA25" s="5"/>
      <c r="QOB25" s="5"/>
      <c r="QOI25" s="5"/>
      <c r="QOJ25" s="5"/>
      <c r="QOK25" s="5"/>
      <c r="QOL25" s="5"/>
      <c r="QOM25" s="5"/>
      <c r="QON25" s="5"/>
      <c r="QOO25" s="5"/>
      <c r="QOP25" s="5"/>
      <c r="QOQ25" s="5"/>
      <c r="QOR25" s="5"/>
      <c r="QOY25" s="5"/>
      <c r="QOZ25" s="5"/>
      <c r="QPA25" s="5"/>
      <c r="QPB25" s="5"/>
      <c r="QPC25" s="5"/>
      <c r="QPD25" s="5"/>
      <c r="QPE25" s="5"/>
      <c r="QPF25" s="5"/>
      <c r="QPG25" s="5"/>
      <c r="QPH25" s="5"/>
      <c r="QPO25" s="5"/>
      <c r="QPP25" s="5"/>
      <c r="QPQ25" s="5"/>
      <c r="QPR25" s="5"/>
      <c r="QPS25" s="5"/>
      <c r="QPT25" s="5"/>
      <c r="QPU25" s="5"/>
      <c r="QPV25" s="5"/>
      <c r="QPW25" s="5"/>
      <c r="QPX25" s="5"/>
      <c r="QQE25" s="5"/>
      <c r="QQF25" s="5"/>
      <c r="QQG25" s="5"/>
      <c r="QQH25" s="5"/>
      <c r="QQI25" s="5"/>
      <c r="QQJ25" s="5"/>
      <c r="QQK25" s="5"/>
      <c r="QQL25" s="5"/>
      <c r="QQM25" s="5"/>
      <c r="QQN25" s="5"/>
      <c r="QQU25" s="5"/>
      <c r="QQV25" s="5"/>
      <c r="QQW25" s="5"/>
      <c r="QQX25" s="5"/>
      <c r="QQY25" s="5"/>
      <c r="QQZ25" s="5"/>
      <c r="QRA25" s="5"/>
      <c r="QRB25" s="5"/>
      <c r="QRC25" s="5"/>
      <c r="QRD25" s="5"/>
      <c r="QRK25" s="5"/>
      <c r="QRL25" s="5"/>
      <c r="QRM25" s="5"/>
      <c r="QRN25" s="5"/>
      <c r="QRO25" s="5"/>
      <c r="QRP25" s="5"/>
      <c r="QRQ25" s="5"/>
      <c r="QRR25" s="5"/>
      <c r="QRS25" s="5"/>
      <c r="QRT25" s="5"/>
      <c r="QSA25" s="5"/>
      <c r="QSB25" s="5"/>
      <c r="QSC25" s="5"/>
      <c r="QSD25" s="5"/>
      <c r="QSE25" s="5"/>
      <c r="QSF25" s="5"/>
      <c r="QSG25" s="5"/>
      <c r="QSH25" s="5"/>
      <c r="QSI25" s="5"/>
      <c r="QSJ25" s="5"/>
      <c r="QSQ25" s="5"/>
      <c r="QSR25" s="5"/>
      <c r="QSS25" s="5"/>
      <c r="QST25" s="5"/>
      <c r="QSU25" s="5"/>
      <c r="QSV25" s="5"/>
      <c r="QSW25" s="5"/>
      <c r="QSX25" s="5"/>
      <c r="QSY25" s="5"/>
      <c r="QSZ25" s="5"/>
      <c r="QTG25" s="5"/>
      <c r="QTH25" s="5"/>
      <c r="QTI25" s="5"/>
      <c r="QTJ25" s="5"/>
      <c r="QTK25" s="5"/>
      <c r="QTL25" s="5"/>
      <c r="QTM25" s="5"/>
      <c r="QTN25" s="5"/>
      <c r="QTO25" s="5"/>
      <c r="QTP25" s="5"/>
      <c r="QTW25" s="5"/>
      <c r="QTX25" s="5"/>
      <c r="QTY25" s="5"/>
      <c r="QTZ25" s="5"/>
      <c r="QUA25" s="5"/>
      <c r="QUB25" s="5"/>
      <c r="QUC25" s="5"/>
      <c r="QUD25" s="5"/>
      <c r="QUE25" s="5"/>
      <c r="QUF25" s="5"/>
      <c r="QUM25" s="5"/>
      <c r="QUN25" s="5"/>
      <c r="QUO25" s="5"/>
      <c r="QUP25" s="5"/>
      <c r="QUQ25" s="5"/>
      <c r="QUR25" s="5"/>
      <c r="QUS25" s="5"/>
      <c r="QUT25" s="5"/>
      <c r="QUU25" s="5"/>
      <c r="QUV25" s="5"/>
      <c r="QVC25" s="5"/>
      <c r="QVD25" s="5"/>
      <c r="QVE25" s="5"/>
      <c r="QVF25" s="5"/>
      <c r="QVG25" s="5"/>
      <c r="QVH25" s="5"/>
      <c r="QVI25" s="5"/>
      <c r="QVJ25" s="5"/>
      <c r="QVK25" s="5"/>
      <c r="QVL25" s="5"/>
      <c r="QVS25" s="5"/>
      <c r="QVT25" s="5"/>
      <c r="QVU25" s="5"/>
      <c r="QVV25" s="5"/>
      <c r="QVW25" s="5"/>
      <c r="QVX25" s="5"/>
      <c r="QVY25" s="5"/>
      <c r="QVZ25" s="5"/>
      <c r="QWA25" s="5"/>
      <c r="QWB25" s="5"/>
      <c r="QWI25" s="5"/>
      <c r="QWJ25" s="5"/>
      <c r="QWK25" s="5"/>
      <c r="QWL25" s="5"/>
      <c r="QWM25" s="5"/>
      <c r="QWN25" s="5"/>
      <c r="QWO25" s="5"/>
      <c r="QWP25" s="5"/>
      <c r="QWQ25" s="5"/>
      <c r="QWR25" s="5"/>
      <c r="QWY25" s="5"/>
      <c r="QWZ25" s="5"/>
      <c r="QXA25" s="5"/>
      <c r="QXB25" s="5"/>
      <c r="QXC25" s="5"/>
      <c r="QXD25" s="5"/>
      <c r="QXE25" s="5"/>
      <c r="QXF25" s="5"/>
      <c r="QXG25" s="5"/>
      <c r="QXH25" s="5"/>
      <c r="QXO25" s="5"/>
      <c r="QXP25" s="5"/>
      <c r="QXQ25" s="5"/>
      <c r="QXR25" s="5"/>
      <c r="QXS25" s="5"/>
      <c r="QXT25" s="5"/>
      <c r="QXU25" s="5"/>
      <c r="QXV25" s="5"/>
      <c r="QXW25" s="5"/>
      <c r="QXX25" s="5"/>
      <c r="QYE25" s="5"/>
      <c r="QYF25" s="5"/>
      <c r="QYG25" s="5"/>
      <c r="QYH25" s="5"/>
      <c r="QYI25" s="5"/>
      <c r="QYJ25" s="5"/>
      <c r="QYK25" s="5"/>
      <c r="QYL25" s="5"/>
      <c r="QYM25" s="5"/>
      <c r="QYN25" s="5"/>
      <c r="QYU25" s="5"/>
      <c r="QYV25" s="5"/>
      <c r="QYW25" s="5"/>
      <c r="QYX25" s="5"/>
      <c r="QYY25" s="5"/>
      <c r="QYZ25" s="5"/>
      <c r="QZA25" s="5"/>
      <c r="QZB25" s="5"/>
      <c r="QZC25" s="5"/>
      <c r="QZD25" s="5"/>
      <c r="QZK25" s="5"/>
      <c r="QZL25" s="5"/>
      <c r="QZM25" s="5"/>
      <c r="QZN25" s="5"/>
      <c r="QZO25" s="5"/>
      <c r="QZP25" s="5"/>
      <c r="QZQ25" s="5"/>
      <c r="QZR25" s="5"/>
      <c r="QZS25" s="5"/>
      <c r="QZT25" s="5"/>
      <c r="RAA25" s="5"/>
      <c r="RAB25" s="5"/>
      <c r="RAC25" s="5"/>
      <c r="RAD25" s="5"/>
      <c r="RAE25" s="5"/>
      <c r="RAF25" s="5"/>
      <c r="RAG25" s="5"/>
      <c r="RAH25" s="5"/>
      <c r="RAI25" s="5"/>
      <c r="RAJ25" s="5"/>
      <c r="RAQ25" s="5"/>
      <c r="RAR25" s="5"/>
      <c r="RAS25" s="5"/>
      <c r="RAT25" s="5"/>
      <c r="RAU25" s="5"/>
      <c r="RAV25" s="5"/>
      <c r="RAW25" s="5"/>
      <c r="RAX25" s="5"/>
      <c r="RAY25" s="5"/>
      <c r="RAZ25" s="5"/>
      <c r="RBG25" s="5"/>
      <c r="RBH25" s="5"/>
      <c r="RBI25" s="5"/>
      <c r="RBJ25" s="5"/>
      <c r="RBK25" s="5"/>
      <c r="RBL25" s="5"/>
      <c r="RBM25" s="5"/>
      <c r="RBN25" s="5"/>
      <c r="RBO25" s="5"/>
      <c r="RBP25" s="5"/>
      <c r="RBW25" s="5"/>
      <c r="RBX25" s="5"/>
      <c r="RBY25" s="5"/>
      <c r="RBZ25" s="5"/>
      <c r="RCA25" s="5"/>
      <c r="RCB25" s="5"/>
      <c r="RCC25" s="5"/>
      <c r="RCD25" s="5"/>
      <c r="RCE25" s="5"/>
      <c r="RCF25" s="5"/>
      <c r="RCM25" s="5"/>
      <c r="RCN25" s="5"/>
      <c r="RCO25" s="5"/>
      <c r="RCP25" s="5"/>
      <c r="RCQ25" s="5"/>
      <c r="RCR25" s="5"/>
      <c r="RCS25" s="5"/>
      <c r="RCT25" s="5"/>
      <c r="RCU25" s="5"/>
      <c r="RCV25" s="5"/>
      <c r="RDC25" s="5"/>
      <c r="RDD25" s="5"/>
      <c r="RDE25" s="5"/>
      <c r="RDF25" s="5"/>
      <c r="RDG25" s="5"/>
      <c r="RDH25" s="5"/>
      <c r="RDI25" s="5"/>
      <c r="RDJ25" s="5"/>
      <c r="RDK25" s="5"/>
      <c r="RDL25" s="5"/>
      <c r="RDS25" s="5"/>
      <c r="RDT25" s="5"/>
      <c r="RDU25" s="5"/>
      <c r="RDV25" s="5"/>
      <c r="RDW25" s="5"/>
      <c r="RDX25" s="5"/>
      <c r="RDY25" s="5"/>
      <c r="RDZ25" s="5"/>
      <c r="REA25" s="5"/>
      <c r="REB25" s="5"/>
      <c r="REI25" s="5"/>
      <c r="REJ25" s="5"/>
      <c r="REK25" s="5"/>
      <c r="REL25" s="5"/>
      <c r="REM25" s="5"/>
      <c r="REN25" s="5"/>
      <c r="REO25" s="5"/>
      <c r="REP25" s="5"/>
      <c r="REQ25" s="5"/>
      <c r="RER25" s="5"/>
      <c r="REY25" s="5"/>
      <c r="REZ25" s="5"/>
      <c r="RFA25" s="5"/>
      <c r="RFB25" s="5"/>
      <c r="RFC25" s="5"/>
      <c r="RFD25" s="5"/>
      <c r="RFE25" s="5"/>
      <c r="RFF25" s="5"/>
      <c r="RFG25" s="5"/>
      <c r="RFH25" s="5"/>
      <c r="RFO25" s="5"/>
      <c r="RFP25" s="5"/>
      <c r="RFQ25" s="5"/>
      <c r="RFR25" s="5"/>
      <c r="RFS25" s="5"/>
      <c r="RFT25" s="5"/>
      <c r="RFU25" s="5"/>
      <c r="RFV25" s="5"/>
      <c r="RFW25" s="5"/>
      <c r="RFX25" s="5"/>
      <c r="RGE25" s="5"/>
      <c r="RGF25" s="5"/>
      <c r="RGG25" s="5"/>
      <c r="RGH25" s="5"/>
      <c r="RGI25" s="5"/>
      <c r="RGJ25" s="5"/>
      <c r="RGK25" s="5"/>
      <c r="RGL25" s="5"/>
      <c r="RGM25" s="5"/>
      <c r="RGN25" s="5"/>
      <c r="RGU25" s="5"/>
      <c r="RGV25" s="5"/>
      <c r="RGW25" s="5"/>
      <c r="RGX25" s="5"/>
      <c r="RGY25" s="5"/>
      <c r="RGZ25" s="5"/>
      <c r="RHA25" s="5"/>
      <c r="RHB25" s="5"/>
      <c r="RHC25" s="5"/>
      <c r="RHD25" s="5"/>
      <c r="RHK25" s="5"/>
      <c r="RHL25" s="5"/>
      <c r="RHM25" s="5"/>
      <c r="RHN25" s="5"/>
      <c r="RHO25" s="5"/>
      <c r="RHP25" s="5"/>
      <c r="RHQ25" s="5"/>
      <c r="RHR25" s="5"/>
      <c r="RHS25" s="5"/>
      <c r="RHT25" s="5"/>
      <c r="RIA25" s="5"/>
      <c r="RIB25" s="5"/>
      <c r="RIC25" s="5"/>
      <c r="RID25" s="5"/>
      <c r="RIE25" s="5"/>
      <c r="RIF25" s="5"/>
      <c r="RIG25" s="5"/>
      <c r="RIH25" s="5"/>
      <c r="RII25" s="5"/>
      <c r="RIJ25" s="5"/>
      <c r="RIQ25" s="5"/>
      <c r="RIR25" s="5"/>
      <c r="RIS25" s="5"/>
      <c r="RIT25" s="5"/>
      <c r="RIU25" s="5"/>
      <c r="RIV25" s="5"/>
      <c r="RIW25" s="5"/>
      <c r="RIX25" s="5"/>
      <c r="RIY25" s="5"/>
      <c r="RIZ25" s="5"/>
      <c r="RJG25" s="5"/>
      <c r="RJH25" s="5"/>
      <c r="RJI25" s="5"/>
      <c r="RJJ25" s="5"/>
      <c r="RJK25" s="5"/>
      <c r="RJL25" s="5"/>
      <c r="RJM25" s="5"/>
      <c r="RJN25" s="5"/>
      <c r="RJO25" s="5"/>
      <c r="RJP25" s="5"/>
      <c r="RJW25" s="5"/>
      <c r="RJX25" s="5"/>
      <c r="RJY25" s="5"/>
      <c r="RJZ25" s="5"/>
      <c r="RKA25" s="5"/>
      <c r="RKB25" s="5"/>
      <c r="RKC25" s="5"/>
      <c r="RKD25" s="5"/>
      <c r="RKE25" s="5"/>
      <c r="RKF25" s="5"/>
      <c r="RKM25" s="5"/>
      <c r="RKN25" s="5"/>
      <c r="RKO25" s="5"/>
      <c r="RKP25" s="5"/>
      <c r="RKQ25" s="5"/>
      <c r="RKR25" s="5"/>
      <c r="RKS25" s="5"/>
      <c r="RKT25" s="5"/>
      <c r="RKU25" s="5"/>
      <c r="RKV25" s="5"/>
      <c r="RLC25" s="5"/>
      <c r="RLD25" s="5"/>
      <c r="RLE25" s="5"/>
      <c r="RLF25" s="5"/>
      <c r="RLG25" s="5"/>
      <c r="RLH25" s="5"/>
      <c r="RLI25" s="5"/>
      <c r="RLJ25" s="5"/>
      <c r="RLK25" s="5"/>
      <c r="RLL25" s="5"/>
      <c r="RLS25" s="5"/>
      <c r="RLT25" s="5"/>
      <c r="RLU25" s="5"/>
      <c r="RLV25" s="5"/>
      <c r="RLW25" s="5"/>
      <c r="RLX25" s="5"/>
      <c r="RLY25" s="5"/>
      <c r="RLZ25" s="5"/>
      <c r="RMA25" s="5"/>
      <c r="RMB25" s="5"/>
      <c r="RMI25" s="5"/>
      <c r="RMJ25" s="5"/>
      <c r="RMK25" s="5"/>
      <c r="RML25" s="5"/>
      <c r="RMM25" s="5"/>
      <c r="RMN25" s="5"/>
      <c r="RMO25" s="5"/>
      <c r="RMP25" s="5"/>
      <c r="RMQ25" s="5"/>
      <c r="RMR25" s="5"/>
      <c r="RMY25" s="5"/>
      <c r="RMZ25" s="5"/>
      <c r="RNA25" s="5"/>
      <c r="RNB25" s="5"/>
      <c r="RNC25" s="5"/>
      <c r="RND25" s="5"/>
      <c r="RNE25" s="5"/>
      <c r="RNF25" s="5"/>
      <c r="RNG25" s="5"/>
      <c r="RNH25" s="5"/>
      <c r="RNO25" s="5"/>
      <c r="RNP25" s="5"/>
      <c r="RNQ25" s="5"/>
      <c r="RNR25" s="5"/>
      <c r="RNS25" s="5"/>
      <c r="RNT25" s="5"/>
      <c r="RNU25" s="5"/>
      <c r="RNV25" s="5"/>
      <c r="RNW25" s="5"/>
      <c r="RNX25" s="5"/>
      <c r="ROE25" s="5"/>
      <c r="ROF25" s="5"/>
      <c r="ROG25" s="5"/>
      <c r="ROH25" s="5"/>
      <c r="ROI25" s="5"/>
      <c r="ROJ25" s="5"/>
      <c r="ROK25" s="5"/>
      <c r="ROL25" s="5"/>
      <c r="ROM25" s="5"/>
      <c r="RON25" s="5"/>
      <c r="ROU25" s="5"/>
      <c r="ROV25" s="5"/>
      <c r="ROW25" s="5"/>
      <c r="ROX25" s="5"/>
      <c r="ROY25" s="5"/>
      <c r="ROZ25" s="5"/>
      <c r="RPA25" s="5"/>
      <c r="RPB25" s="5"/>
      <c r="RPC25" s="5"/>
      <c r="RPD25" s="5"/>
      <c r="RPK25" s="5"/>
      <c r="RPL25" s="5"/>
      <c r="RPM25" s="5"/>
      <c r="RPN25" s="5"/>
      <c r="RPO25" s="5"/>
      <c r="RPP25" s="5"/>
      <c r="RPQ25" s="5"/>
      <c r="RPR25" s="5"/>
      <c r="RPS25" s="5"/>
      <c r="RPT25" s="5"/>
      <c r="RQA25" s="5"/>
      <c r="RQB25" s="5"/>
      <c r="RQC25" s="5"/>
      <c r="RQD25" s="5"/>
      <c r="RQE25" s="5"/>
      <c r="RQF25" s="5"/>
      <c r="RQG25" s="5"/>
      <c r="RQH25" s="5"/>
      <c r="RQI25" s="5"/>
      <c r="RQJ25" s="5"/>
      <c r="RQQ25" s="5"/>
      <c r="RQR25" s="5"/>
      <c r="RQS25" s="5"/>
      <c r="RQT25" s="5"/>
      <c r="RQU25" s="5"/>
      <c r="RQV25" s="5"/>
      <c r="RQW25" s="5"/>
      <c r="RQX25" s="5"/>
      <c r="RQY25" s="5"/>
      <c r="RQZ25" s="5"/>
      <c r="RRG25" s="5"/>
      <c r="RRH25" s="5"/>
      <c r="RRI25" s="5"/>
      <c r="RRJ25" s="5"/>
      <c r="RRK25" s="5"/>
      <c r="RRL25" s="5"/>
      <c r="RRM25" s="5"/>
      <c r="RRN25" s="5"/>
      <c r="RRO25" s="5"/>
      <c r="RRP25" s="5"/>
      <c r="RRW25" s="5"/>
      <c r="RRX25" s="5"/>
      <c r="RRY25" s="5"/>
      <c r="RRZ25" s="5"/>
      <c r="RSA25" s="5"/>
      <c r="RSB25" s="5"/>
      <c r="RSC25" s="5"/>
      <c r="RSD25" s="5"/>
      <c r="RSE25" s="5"/>
      <c r="RSF25" s="5"/>
      <c r="RSM25" s="5"/>
      <c r="RSN25" s="5"/>
      <c r="RSO25" s="5"/>
      <c r="RSP25" s="5"/>
      <c r="RSQ25" s="5"/>
      <c r="RSR25" s="5"/>
      <c r="RSS25" s="5"/>
      <c r="RST25" s="5"/>
      <c r="RSU25" s="5"/>
      <c r="RSV25" s="5"/>
      <c r="RTC25" s="5"/>
      <c r="RTD25" s="5"/>
      <c r="RTE25" s="5"/>
      <c r="RTF25" s="5"/>
      <c r="RTG25" s="5"/>
      <c r="RTH25" s="5"/>
      <c r="RTI25" s="5"/>
      <c r="RTJ25" s="5"/>
      <c r="RTK25" s="5"/>
      <c r="RTL25" s="5"/>
      <c r="RTS25" s="5"/>
      <c r="RTT25" s="5"/>
      <c r="RTU25" s="5"/>
      <c r="RTV25" s="5"/>
      <c r="RTW25" s="5"/>
      <c r="RTX25" s="5"/>
      <c r="RTY25" s="5"/>
      <c r="RTZ25" s="5"/>
      <c r="RUA25" s="5"/>
      <c r="RUB25" s="5"/>
      <c r="RUI25" s="5"/>
      <c r="RUJ25" s="5"/>
      <c r="RUK25" s="5"/>
      <c r="RUL25" s="5"/>
      <c r="RUM25" s="5"/>
      <c r="RUN25" s="5"/>
      <c r="RUO25" s="5"/>
      <c r="RUP25" s="5"/>
      <c r="RUQ25" s="5"/>
      <c r="RUR25" s="5"/>
      <c r="RUY25" s="5"/>
      <c r="RUZ25" s="5"/>
      <c r="RVA25" s="5"/>
      <c r="RVB25" s="5"/>
      <c r="RVC25" s="5"/>
      <c r="RVD25" s="5"/>
      <c r="RVE25" s="5"/>
      <c r="RVF25" s="5"/>
      <c r="RVG25" s="5"/>
      <c r="RVH25" s="5"/>
      <c r="RVO25" s="5"/>
      <c r="RVP25" s="5"/>
      <c r="RVQ25" s="5"/>
      <c r="RVR25" s="5"/>
      <c r="RVS25" s="5"/>
      <c r="RVT25" s="5"/>
      <c r="RVU25" s="5"/>
      <c r="RVV25" s="5"/>
      <c r="RVW25" s="5"/>
      <c r="RVX25" s="5"/>
      <c r="RWE25" s="5"/>
      <c r="RWF25" s="5"/>
      <c r="RWG25" s="5"/>
      <c r="RWH25" s="5"/>
      <c r="RWI25" s="5"/>
      <c r="RWJ25" s="5"/>
      <c r="RWK25" s="5"/>
      <c r="RWL25" s="5"/>
      <c r="RWM25" s="5"/>
      <c r="RWN25" s="5"/>
      <c r="RWU25" s="5"/>
      <c r="RWV25" s="5"/>
      <c r="RWW25" s="5"/>
      <c r="RWX25" s="5"/>
      <c r="RWY25" s="5"/>
      <c r="RWZ25" s="5"/>
      <c r="RXA25" s="5"/>
      <c r="RXB25" s="5"/>
      <c r="RXC25" s="5"/>
      <c r="RXD25" s="5"/>
      <c r="RXK25" s="5"/>
      <c r="RXL25" s="5"/>
      <c r="RXM25" s="5"/>
      <c r="RXN25" s="5"/>
      <c r="RXO25" s="5"/>
      <c r="RXP25" s="5"/>
      <c r="RXQ25" s="5"/>
      <c r="RXR25" s="5"/>
      <c r="RXS25" s="5"/>
      <c r="RXT25" s="5"/>
      <c r="RYA25" s="5"/>
      <c r="RYB25" s="5"/>
      <c r="RYC25" s="5"/>
      <c r="RYD25" s="5"/>
      <c r="RYE25" s="5"/>
      <c r="RYF25" s="5"/>
      <c r="RYG25" s="5"/>
      <c r="RYH25" s="5"/>
      <c r="RYI25" s="5"/>
      <c r="RYJ25" s="5"/>
      <c r="RYQ25" s="5"/>
      <c r="RYR25" s="5"/>
      <c r="RYS25" s="5"/>
      <c r="RYT25" s="5"/>
      <c r="RYU25" s="5"/>
      <c r="RYV25" s="5"/>
      <c r="RYW25" s="5"/>
      <c r="RYX25" s="5"/>
      <c r="RYY25" s="5"/>
      <c r="RYZ25" s="5"/>
      <c r="RZG25" s="5"/>
      <c r="RZH25" s="5"/>
      <c r="RZI25" s="5"/>
      <c r="RZJ25" s="5"/>
      <c r="RZK25" s="5"/>
      <c r="RZL25" s="5"/>
      <c r="RZM25" s="5"/>
      <c r="RZN25" s="5"/>
      <c r="RZO25" s="5"/>
      <c r="RZP25" s="5"/>
      <c r="RZW25" s="5"/>
      <c r="RZX25" s="5"/>
      <c r="RZY25" s="5"/>
      <c r="RZZ25" s="5"/>
      <c r="SAA25" s="5"/>
      <c r="SAB25" s="5"/>
      <c r="SAC25" s="5"/>
      <c r="SAD25" s="5"/>
      <c r="SAE25" s="5"/>
      <c r="SAF25" s="5"/>
      <c r="SAM25" s="5"/>
      <c r="SAN25" s="5"/>
      <c r="SAO25" s="5"/>
      <c r="SAP25" s="5"/>
      <c r="SAQ25" s="5"/>
      <c r="SAR25" s="5"/>
      <c r="SAS25" s="5"/>
      <c r="SAT25" s="5"/>
      <c r="SAU25" s="5"/>
      <c r="SAV25" s="5"/>
      <c r="SBC25" s="5"/>
      <c r="SBD25" s="5"/>
      <c r="SBE25" s="5"/>
      <c r="SBF25" s="5"/>
      <c r="SBG25" s="5"/>
      <c r="SBH25" s="5"/>
      <c r="SBI25" s="5"/>
      <c r="SBJ25" s="5"/>
      <c r="SBK25" s="5"/>
      <c r="SBL25" s="5"/>
      <c r="SBS25" s="5"/>
      <c r="SBT25" s="5"/>
      <c r="SBU25" s="5"/>
      <c r="SBV25" s="5"/>
      <c r="SBW25" s="5"/>
      <c r="SBX25" s="5"/>
      <c r="SBY25" s="5"/>
      <c r="SBZ25" s="5"/>
      <c r="SCA25" s="5"/>
      <c r="SCB25" s="5"/>
      <c r="SCI25" s="5"/>
      <c r="SCJ25" s="5"/>
      <c r="SCK25" s="5"/>
      <c r="SCL25" s="5"/>
      <c r="SCM25" s="5"/>
      <c r="SCN25" s="5"/>
      <c r="SCO25" s="5"/>
      <c r="SCP25" s="5"/>
      <c r="SCQ25" s="5"/>
      <c r="SCR25" s="5"/>
      <c r="SCY25" s="5"/>
      <c r="SCZ25" s="5"/>
      <c r="SDA25" s="5"/>
      <c r="SDB25" s="5"/>
      <c r="SDC25" s="5"/>
      <c r="SDD25" s="5"/>
      <c r="SDE25" s="5"/>
      <c r="SDF25" s="5"/>
      <c r="SDG25" s="5"/>
      <c r="SDH25" s="5"/>
      <c r="SDO25" s="5"/>
      <c r="SDP25" s="5"/>
      <c r="SDQ25" s="5"/>
      <c r="SDR25" s="5"/>
      <c r="SDS25" s="5"/>
      <c r="SDT25" s="5"/>
      <c r="SDU25" s="5"/>
      <c r="SDV25" s="5"/>
      <c r="SDW25" s="5"/>
      <c r="SDX25" s="5"/>
      <c r="SEE25" s="5"/>
      <c r="SEF25" s="5"/>
      <c r="SEG25" s="5"/>
      <c r="SEH25" s="5"/>
      <c r="SEI25" s="5"/>
      <c r="SEJ25" s="5"/>
      <c r="SEK25" s="5"/>
      <c r="SEL25" s="5"/>
      <c r="SEM25" s="5"/>
      <c r="SEN25" s="5"/>
      <c r="SEU25" s="5"/>
      <c r="SEV25" s="5"/>
      <c r="SEW25" s="5"/>
      <c r="SEX25" s="5"/>
      <c r="SEY25" s="5"/>
      <c r="SEZ25" s="5"/>
      <c r="SFA25" s="5"/>
      <c r="SFB25" s="5"/>
      <c r="SFC25" s="5"/>
      <c r="SFD25" s="5"/>
      <c r="SFK25" s="5"/>
      <c r="SFL25" s="5"/>
      <c r="SFM25" s="5"/>
      <c r="SFN25" s="5"/>
      <c r="SFO25" s="5"/>
      <c r="SFP25" s="5"/>
      <c r="SFQ25" s="5"/>
      <c r="SFR25" s="5"/>
      <c r="SFS25" s="5"/>
      <c r="SFT25" s="5"/>
      <c r="SGA25" s="5"/>
      <c r="SGB25" s="5"/>
      <c r="SGC25" s="5"/>
      <c r="SGD25" s="5"/>
      <c r="SGE25" s="5"/>
      <c r="SGF25" s="5"/>
      <c r="SGG25" s="5"/>
      <c r="SGH25" s="5"/>
      <c r="SGI25" s="5"/>
      <c r="SGJ25" s="5"/>
      <c r="SGQ25" s="5"/>
      <c r="SGR25" s="5"/>
      <c r="SGS25" s="5"/>
      <c r="SGT25" s="5"/>
      <c r="SGU25" s="5"/>
      <c r="SGV25" s="5"/>
      <c r="SGW25" s="5"/>
      <c r="SGX25" s="5"/>
      <c r="SGY25" s="5"/>
      <c r="SGZ25" s="5"/>
      <c r="SHG25" s="5"/>
      <c r="SHH25" s="5"/>
      <c r="SHI25" s="5"/>
      <c r="SHJ25" s="5"/>
      <c r="SHK25" s="5"/>
      <c r="SHL25" s="5"/>
      <c r="SHM25" s="5"/>
      <c r="SHN25" s="5"/>
      <c r="SHO25" s="5"/>
      <c r="SHP25" s="5"/>
      <c r="SHW25" s="5"/>
      <c r="SHX25" s="5"/>
      <c r="SHY25" s="5"/>
      <c r="SHZ25" s="5"/>
      <c r="SIA25" s="5"/>
      <c r="SIB25" s="5"/>
      <c r="SIC25" s="5"/>
      <c r="SID25" s="5"/>
      <c r="SIE25" s="5"/>
      <c r="SIF25" s="5"/>
      <c r="SIM25" s="5"/>
      <c r="SIN25" s="5"/>
      <c r="SIO25" s="5"/>
      <c r="SIP25" s="5"/>
      <c r="SIQ25" s="5"/>
      <c r="SIR25" s="5"/>
      <c r="SIS25" s="5"/>
      <c r="SIT25" s="5"/>
      <c r="SIU25" s="5"/>
      <c r="SIV25" s="5"/>
      <c r="SJC25" s="5"/>
      <c r="SJD25" s="5"/>
      <c r="SJE25" s="5"/>
      <c r="SJF25" s="5"/>
      <c r="SJG25" s="5"/>
      <c r="SJH25" s="5"/>
      <c r="SJI25" s="5"/>
      <c r="SJJ25" s="5"/>
      <c r="SJK25" s="5"/>
      <c r="SJL25" s="5"/>
      <c r="SJS25" s="5"/>
      <c r="SJT25" s="5"/>
      <c r="SJU25" s="5"/>
      <c r="SJV25" s="5"/>
      <c r="SJW25" s="5"/>
      <c r="SJX25" s="5"/>
      <c r="SJY25" s="5"/>
      <c r="SJZ25" s="5"/>
      <c r="SKA25" s="5"/>
      <c r="SKB25" s="5"/>
      <c r="SKI25" s="5"/>
      <c r="SKJ25" s="5"/>
      <c r="SKK25" s="5"/>
      <c r="SKL25" s="5"/>
      <c r="SKM25" s="5"/>
      <c r="SKN25" s="5"/>
      <c r="SKO25" s="5"/>
      <c r="SKP25" s="5"/>
      <c r="SKQ25" s="5"/>
      <c r="SKR25" s="5"/>
      <c r="SKY25" s="5"/>
      <c r="SKZ25" s="5"/>
      <c r="SLA25" s="5"/>
      <c r="SLB25" s="5"/>
      <c r="SLC25" s="5"/>
      <c r="SLD25" s="5"/>
      <c r="SLE25" s="5"/>
      <c r="SLF25" s="5"/>
      <c r="SLG25" s="5"/>
      <c r="SLH25" s="5"/>
      <c r="SLO25" s="5"/>
      <c r="SLP25" s="5"/>
      <c r="SLQ25" s="5"/>
      <c r="SLR25" s="5"/>
      <c r="SLS25" s="5"/>
      <c r="SLT25" s="5"/>
      <c r="SLU25" s="5"/>
      <c r="SLV25" s="5"/>
      <c r="SLW25" s="5"/>
      <c r="SLX25" s="5"/>
      <c r="SME25" s="5"/>
      <c r="SMF25" s="5"/>
      <c r="SMG25" s="5"/>
      <c r="SMH25" s="5"/>
      <c r="SMI25" s="5"/>
      <c r="SMJ25" s="5"/>
      <c r="SMK25" s="5"/>
      <c r="SML25" s="5"/>
      <c r="SMM25" s="5"/>
      <c r="SMN25" s="5"/>
      <c r="SMU25" s="5"/>
      <c r="SMV25" s="5"/>
      <c r="SMW25" s="5"/>
      <c r="SMX25" s="5"/>
      <c r="SMY25" s="5"/>
      <c r="SMZ25" s="5"/>
      <c r="SNA25" s="5"/>
      <c r="SNB25" s="5"/>
      <c r="SNC25" s="5"/>
      <c r="SND25" s="5"/>
      <c r="SNK25" s="5"/>
      <c r="SNL25" s="5"/>
      <c r="SNM25" s="5"/>
      <c r="SNN25" s="5"/>
      <c r="SNO25" s="5"/>
      <c r="SNP25" s="5"/>
      <c r="SNQ25" s="5"/>
      <c r="SNR25" s="5"/>
      <c r="SNS25" s="5"/>
      <c r="SNT25" s="5"/>
      <c r="SOA25" s="5"/>
      <c r="SOB25" s="5"/>
      <c r="SOC25" s="5"/>
      <c r="SOD25" s="5"/>
      <c r="SOE25" s="5"/>
      <c r="SOF25" s="5"/>
      <c r="SOG25" s="5"/>
      <c r="SOH25" s="5"/>
      <c r="SOI25" s="5"/>
      <c r="SOJ25" s="5"/>
      <c r="SOQ25" s="5"/>
      <c r="SOR25" s="5"/>
      <c r="SOS25" s="5"/>
      <c r="SOT25" s="5"/>
      <c r="SOU25" s="5"/>
      <c r="SOV25" s="5"/>
      <c r="SOW25" s="5"/>
      <c r="SOX25" s="5"/>
      <c r="SOY25" s="5"/>
      <c r="SOZ25" s="5"/>
      <c r="SPG25" s="5"/>
      <c r="SPH25" s="5"/>
      <c r="SPI25" s="5"/>
      <c r="SPJ25" s="5"/>
      <c r="SPK25" s="5"/>
      <c r="SPL25" s="5"/>
      <c r="SPM25" s="5"/>
      <c r="SPN25" s="5"/>
      <c r="SPO25" s="5"/>
      <c r="SPP25" s="5"/>
      <c r="SPW25" s="5"/>
      <c r="SPX25" s="5"/>
      <c r="SPY25" s="5"/>
      <c r="SPZ25" s="5"/>
      <c r="SQA25" s="5"/>
      <c r="SQB25" s="5"/>
      <c r="SQC25" s="5"/>
      <c r="SQD25" s="5"/>
      <c r="SQE25" s="5"/>
      <c r="SQF25" s="5"/>
      <c r="SQM25" s="5"/>
      <c r="SQN25" s="5"/>
      <c r="SQO25" s="5"/>
      <c r="SQP25" s="5"/>
      <c r="SQQ25" s="5"/>
      <c r="SQR25" s="5"/>
      <c r="SQS25" s="5"/>
      <c r="SQT25" s="5"/>
      <c r="SQU25" s="5"/>
      <c r="SQV25" s="5"/>
      <c r="SRC25" s="5"/>
      <c r="SRD25" s="5"/>
      <c r="SRE25" s="5"/>
      <c r="SRF25" s="5"/>
      <c r="SRG25" s="5"/>
      <c r="SRH25" s="5"/>
      <c r="SRI25" s="5"/>
      <c r="SRJ25" s="5"/>
      <c r="SRK25" s="5"/>
      <c r="SRL25" s="5"/>
      <c r="SRS25" s="5"/>
      <c r="SRT25" s="5"/>
      <c r="SRU25" s="5"/>
      <c r="SRV25" s="5"/>
      <c r="SRW25" s="5"/>
      <c r="SRX25" s="5"/>
      <c r="SRY25" s="5"/>
      <c r="SRZ25" s="5"/>
      <c r="SSA25" s="5"/>
      <c r="SSB25" s="5"/>
      <c r="SSI25" s="5"/>
      <c r="SSJ25" s="5"/>
      <c r="SSK25" s="5"/>
      <c r="SSL25" s="5"/>
      <c r="SSM25" s="5"/>
      <c r="SSN25" s="5"/>
      <c r="SSO25" s="5"/>
      <c r="SSP25" s="5"/>
      <c r="SSQ25" s="5"/>
      <c r="SSR25" s="5"/>
      <c r="SSY25" s="5"/>
      <c r="SSZ25" s="5"/>
      <c r="STA25" s="5"/>
      <c r="STB25" s="5"/>
      <c r="STC25" s="5"/>
      <c r="STD25" s="5"/>
      <c r="STE25" s="5"/>
      <c r="STF25" s="5"/>
      <c r="STG25" s="5"/>
      <c r="STH25" s="5"/>
      <c r="STO25" s="5"/>
      <c r="STP25" s="5"/>
      <c r="STQ25" s="5"/>
      <c r="STR25" s="5"/>
      <c r="STS25" s="5"/>
      <c r="STT25" s="5"/>
      <c r="STU25" s="5"/>
      <c r="STV25" s="5"/>
      <c r="STW25" s="5"/>
      <c r="STX25" s="5"/>
      <c r="SUE25" s="5"/>
      <c r="SUF25" s="5"/>
      <c r="SUG25" s="5"/>
      <c r="SUH25" s="5"/>
      <c r="SUI25" s="5"/>
      <c r="SUJ25" s="5"/>
      <c r="SUK25" s="5"/>
      <c r="SUL25" s="5"/>
      <c r="SUM25" s="5"/>
      <c r="SUN25" s="5"/>
      <c r="SUU25" s="5"/>
      <c r="SUV25" s="5"/>
      <c r="SUW25" s="5"/>
      <c r="SUX25" s="5"/>
      <c r="SUY25" s="5"/>
      <c r="SUZ25" s="5"/>
      <c r="SVA25" s="5"/>
      <c r="SVB25" s="5"/>
      <c r="SVC25" s="5"/>
      <c r="SVD25" s="5"/>
      <c r="SVK25" s="5"/>
      <c r="SVL25" s="5"/>
      <c r="SVM25" s="5"/>
      <c r="SVN25" s="5"/>
      <c r="SVO25" s="5"/>
      <c r="SVP25" s="5"/>
      <c r="SVQ25" s="5"/>
      <c r="SVR25" s="5"/>
      <c r="SVS25" s="5"/>
      <c r="SVT25" s="5"/>
      <c r="SWA25" s="5"/>
      <c r="SWB25" s="5"/>
      <c r="SWC25" s="5"/>
      <c r="SWD25" s="5"/>
      <c r="SWE25" s="5"/>
      <c r="SWF25" s="5"/>
      <c r="SWG25" s="5"/>
      <c r="SWH25" s="5"/>
      <c r="SWI25" s="5"/>
      <c r="SWJ25" s="5"/>
      <c r="SWQ25" s="5"/>
      <c r="SWR25" s="5"/>
      <c r="SWS25" s="5"/>
      <c r="SWT25" s="5"/>
      <c r="SWU25" s="5"/>
      <c r="SWV25" s="5"/>
      <c r="SWW25" s="5"/>
      <c r="SWX25" s="5"/>
      <c r="SWY25" s="5"/>
      <c r="SWZ25" s="5"/>
      <c r="SXG25" s="5"/>
      <c r="SXH25" s="5"/>
      <c r="SXI25" s="5"/>
      <c r="SXJ25" s="5"/>
      <c r="SXK25" s="5"/>
      <c r="SXL25" s="5"/>
      <c r="SXM25" s="5"/>
      <c r="SXN25" s="5"/>
      <c r="SXO25" s="5"/>
      <c r="SXP25" s="5"/>
      <c r="SXW25" s="5"/>
      <c r="SXX25" s="5"/>
      <c r="SXY25" s="5"/>
      <c r="SXZ25" s="5"/>
      <c r="SYA25" s="5"/>
      <c r="SYB25" s="5"/>
      <c r="SYC25" s="5"/>
      <c r="SYD25" s="5"/>
      <c r="SYE25" s="5"/>
      <c r="SYF25" s="5"/>
      <c r="SYM25" s="5"/>
      <c r="SYN25" s="5"/>
      <c r="SYO25" s="5"/>
      <c r="SYP25" s="5"/>
      <c r="SYQ25" s="5"/>
      <c r="SYR25" s="5"/>
      <c r="SYS25" s="5"/>
      <c r="SYT25" s="5"/>
      <c r="SYU25" s="5"/>
      <c r="SYV25" s="5"/>
      <c r="SZC25" s="5"/>
      <c r="SZD25" s="5"/>
      <c r="SZE25" s="5"/>
      <c r="SZF25" s="5"/>
      <c r="SZG25" s="5"/>
      <c r="SZH25" s="5"/>
      <c r="SZI25" s="5"/>
      <c r="SZJ25" s="5"/>
      <c r="SZK25" s="5"/>
      <c r="SZL25" s="5"/>
      <c r="SZS25" s="5"/>
      <c r="SZT25" s="5"/>
      <c r="SZU25" s="5"/>
      <c r="SZV25" s="5"/>
      <c r="SZW25" s="5"/>
      <c r="SZX25" s="5"/>
      <c r="SZY25" s="5"/>
      <c r="SZZ25" s="5"/>
      <c r="TAA25" s="5"/>
      <c r="TAB25" s="5"/>
      <c r="TAI25" s="5"/>
      <c r="TAJ25" s="5"/>
      <c r="TAK25" s="5"/>
      <c r="TAL25" s="5"/>
      <c r="TAM25" s="5"/>
      <c r="TAN25" s="5"/>
      <c r="TAO25" s="5"/>
      <c r="TAP25" s="5"/>
      <c r="TAQ25" s="5"/>
      <c r="TAR25" s="5"/>
      <c r="TAY25" s="5"/>
      <c r="TAZ25" s="5"/>
      <c r="TBA25" s="5"/>
      <c r="TBB25" s="5"/>
      <c r="TBC25" s="5"/>
      <c r="TBD25" s="5"/>
      <c r="TBE25" s="5"/>
      <c r="TBF25" s="5"/>
      <c r="TBG25" s="5"/>
      <c r="TBH25" s="5"/>
      <c r="TBO25" s="5"/>
      <c r="TBP25" s="5"/>
      <c r="TBQ25" s="5"/>
      <c r="TBR25" s="5"/>
      <c r="TBS25" s="5"/>
      <c r="TBT25" s="5"/>
      <c r="TBU25" s="5"/>
      <c r="TBV25" s="5"/>
      <c r="TBW25" s="5"/>
      <c r="TBX25" s="5"/>
      <c r="TCE25" s="5"/>
      <c r="TCF25" s="5"/>
      <c r="TCG25" s="5"/>
      <c r="TCH25" s="5"/>
      <c r="TCI25" s="5"/>
      <c r="TCJ25" s="5"/>
      <c r="TCK25" s="5"/>
      <c r="TCL25" s="5"/>
      <c r="TCM25" s="5"/>
      <c r="TCN25" s="5"/>
      <c r="TCU25" s="5"/>
      <c r="TCV25" s="5"/>
      <c r="TCW25" s="5"/>
      <c r="TCX25" s="5"/>
      <c r="TCY25" s="5"/>
      <c r="TCZ25" s="5"/>
      <c r="TDA25" s="5"/>
      <c r="TDB25" s="5"/>
      <c r="TDC25" s="5"/>
      <c r="TDD25" s="5"/>
      <c r="TDK25" s="5"/>
      <c r="TDL25" s="5"/>
      <c r="TDM25" s="5"/>
      <c r="TDN25" s="5"/>
      <c r="TDO25" s="5"/>
      <c r="TDP25" s="5"/>
      <c r="TDQ25" s="5"/>
      <c r="TDR25" s="5"/>
      <c r="TDS25" s="5"/>
      <c r="TDT25" s="5"/>
      <c r="TEA25" s="5"/>
      <c r="TEB25" s="5"/>
      <c r="TEC25" s="5"/>
      <c r="TED25" s="5"/>
      <c r="TEE25" s="5"/>
      <c r="TEF25" s="5"/>
      <c r="TEG25" s="5"/>
      <c r="TEH25" s="5"/>
      <c r="TEI25" s="5"/>
      <c r="TEJ25" s="5"/>
      <c r="TEQ25" s="5"/>
      <c r="TER25" s="5"/>
      <c r="TES25" s="5"/>
      <c r="TET25" s="5"/>
      <c r="TEU25" s="5"/>
      <c r="TEV25" s="5"/>
      <c r="TEW25" s="5"/>
      <c r="TEX25" s="5"/>
      <c r="TEY25" s="5"/>
      <c r="TEZ25" s="5"/>
      <c r="TFG25" s="5"/>
      <c r="TFH25" s="5"/>
      <c r="TFI25" s="5"/>
      <c r="TFJ25" s="5"/>
      <c r="TFK25" s="5"/>
      <c r="TFL25" s="5"/>
      <c r="TFM25" s="5"/>
      <c r="TFN25" s="5"/>
      <c r="TFO25" s="5"/>
      <c r="TFP25" s="5"/>
      <c r="TFW25" s="5"/>
      <c r="TFX25" s="5"/>
      <c r="TFY25" s="5"/>
      <c r="TFZ25" s="5"/>
      <c r="TGA25" s="5"/>
      <c r="TGB25" s="5"/>
      <c r="TGC25" s="5"/>
      <c r="TGD25" s="5"/>
      <c r="TGE25" s="5"/>
      <c r="TGF25" s="5"/>
      <c r="TGM25" s="5"/>
      <c r="TGN25" s="5"/>
      <c r="TGO25" s="5"/>
      <c r="TGP25" s="5"/>
      <c r="TGQ25" s="5"/>
      <c r="TGR25" s="5"/>
      <c r="TGS25" s="5"/>
      <c r="TGT25" s="5"/>
      <c r="TGU25" s="5"/>
      <c r="TGV25" s="5"/>
      <c r="THC25" s="5"/>
      <c r="THD25" s="5"/>
      <c r="THE25" s="5"/>
      <c r="THF25" s="5"/>
      <c r="THG25" s="5"/>
      <c r="THH25" s="5"/>
      <c r="THI25" s="5"/>
      <c r="THJ25" s="5"/>
      <c r="THK25" s="5"/>
      <c r="THL25" s="5"/>
      <c r="THS25" s="5"/>
      <c r="THT25" s="5"/>
      <c r="THU25" s="5"/>
      <c r="THV25" s="5"/>
      <c r="THW25" s="5"/>
      <c r="THX25" s="5"/>
      <c r="THY25" s="5"/>
      <c r="THZ25" s="5"/>
      <c r="TIA25" s="5"/>
      <c r="TIB25" s="5"/>
      <c r="TII25" s="5"/>
      <c r="TIJ25" s="5"/>
      <c r="TIK25" s="5"/>
      <c r="TIL25" s="5"/>
      <c r="TIM25" s="5"/>
      <c r="TIN25" s="5"/>
      <c r="TIO25" s="5"/>
      <c r="TIP25" s="5"/>
      <c r="TIQ25" s="5"/>
      <c r="TIR25" s="5"/>
      <c r="TIY25" s="5"/>
      <c r="TIZ25" s="5"/>
      <c r="TJA25" s="5"/>
      <c r="TJB25" s="5"/>
      <c r="TJC25" s="5"/>
      <c r="TJD25" s="5"/>
      <c r="TJE25" s="5"/>
      <c r="TJF25" s="5"/>
      <c r="TJG25" s="5"/>
      <c r="TJH25" s="5"/>
      <c r="TJO25" s="5"/>
      <c r="TJP25" s="5"/>
      <c r="TJQ25" s="5"/>
      <c r="TJR25" s="5"/>
      <c r="TJS25" s="5"/>
      <c r="TJT25" s="5"/>
      <c r="TJU25" s="5"/>
      <c r="TJV25" s="5"/>
      <c r="TJW25" s="5"/>
      <c r="TJX25" s="5"/>
      <c r="TKE25" s="5"/>
      <c r="TKF25" s="5"/>
      <c r="TKG25" s="5"/>
      <c r="TKH25" s="5"/>
      <c r="TKI25" s="5"/>
      <c r="TKJ25" s="5"/>
      <c r="TKK25" s="5"/>
      <c r="TKL25" s="5"/>
      <c r="TKM25" s="5"/>
      <c r="TKN25" s="5"/>
      <c r="TKU25" s="5"/>
      <c r="TKV25" s="5"/>
      <c r="TKW25" s="5"/>
      <c r="TKX25" s="5"/>
      <c r="TKY25" s="5"/>
      <c r="TKZ25" s="5"/>
      <c r="TLA25" s="5"/>
      <c r="TLB25" s="5"/>
      <c r="TLC25" s="5"/>
      <c r="TLD25" s="5"/>
      <c r="TLK25" s="5"/>
      <c r="TLL25" s="5"/>
      <c r="TLM25" s="5"/>
      <c r="TLN25" s="5"/>
      <c r="TLO25" s="5"/>
      <c r="TLP25" s="5"/>
      <c r="TLQ25" s="5"/>
      <c r="TLR25" s="5"/>
      <c r="TLS25" s="5"/>
      <c r="TLT25" s="5"/>
      <c r="TMA25" s="5"/>
      <c r="TMB25" s="5"/>
      <c r="TMC25" s="5"/>
      <c r="TMD25" s="5"/>
      <c r="TME25" s="5"/>
      <c r="TMF25" s="5"/>
      <c r="TMG25" s="5"/>
      <c r="TMH25" s="5"/>
      <c r="TMI25" s="5"/>
      <c r="TMJ25" s="5"/>
      <c r="TMQ25" s="5"/>
      <c r="TMR25" s="5"/>
      <c r="TMS25" s="5"/>
      <c r="TMT25" s="5"/>
      <c r="TMU25" s="5"/>
      <c r="TMV25" s="5"/>
      <c r="TMW25" s="5"/>
      <c r="TMX25" s="5"/>
      <c r="TMY25" s="5"/>
      <c r="TMZ25" s="5"/>
      <c r="TNG25" s="5"/>
      <c r="TNH25" s="5"/>
      <c r="TNI25" s="5"/>
      <c r="TNJ25" s="5"/>
      <c r="TNK25" s="5"/>
      <c r="TNL25" s="5"/>
      <c r="TNM25" s="5"/>
      <c r="TNN25" s="5"/>
      <c r="TNO25" s="5"/>
      <c r="TNP25" s="5"/>
      <c r="TNW25" s="5"/>
      <c r="TNX25" s="5"/>
      <c r="TNY25" s="5"/>
      <c r="TNZ25" s="5"/>
      <c r="TOA25" s="5"/>
      <c r="TOB25" s="5"/>
      <c r="TOC25" s="5"/>
      <c r="TOD25" s="5"/>
      <c r="TOE25" s="5"/>
      <c r="TOF25" s="5"/>
      <c r="TOM25" s="5"/>
      <c r="TON25" s="5"/>
      <c r="TOO25" s="5"/>
      <c r="TOP25" s="5"/>
      <c r="TOQ25" s="5"/>
      <c r="TOR25" s="5"/>
      <c r="TOS25" s="5"/>
      <c r="TOT25" s="5"/>
      <c r="TOU25" s="5"/>
      <c r="TOV25" s="5"/>
      <c r="TPC25" s="5"/>
      <c r="TPD25" s="5"/>
      <c r="TPE25" s="5"/>
      <c r="TPF25" s="5"/>
      <c r="TPG25" s="5"/>
      <c r="TPH25" s="5"/>
      <c r="TPI25" s="5"/>
      <c r="TPJ25" s="5"/>
      <c r="TPK25" s="5"/>
      <c r="TPL25" s="5"/>
      <c r="TPS25" s="5"/>
      <c r="TPT25" s="5"/>
      <c r="TPU25" s="5"/>
      <c r="TPV25" s="5"/>
      <c r="TPW25" s="5"/>
      <c r="TPX25" s="5"/>
      <c r="TPY25" s="5"/>
      <c r="TPZ25" s="5"/>
      <c r="TQA25" s="5"/>
      <c r="TQB25" s="5"/>
      <c r="TQI25" s="5"/>
      <c r="TQJ25" s="5"/>
      <c r="TQK25" s="5"/>
      <c r="TQL25" s="5"/>
      <c r="TQM25" s="5"/>
      <c r="TQN25" s="5"/>
      <c r="TQO25" s="5"/>
      <c r="TQP25" s="5"/>
      <c r="TQQ25" s="5"/>
      <c r="TQR25" s="5"/>
      <c r="TQY25" s="5"/>
      <c r="TQZ25" s="5"/>
      <c r="TRA25" s="5"/>
      <c r="TRB25" s="5"/>
      <c r="TRC25" s="5"/>
      <c r="TRD25" s="5"/>
      <c r="TRE25" s="5"/>
      <c r="TRF25" s="5"/>
      <c r="TRG25" s="5"/>
      <c r="TRH25" s="5"/>
      <c r="TRO25" s="5"/>
      <c r="TRP25" s="5"/>
      <c r="TRQ25" s="5"/>
      <c r="TRR25" s="5"/>
      <c r="TRS25" s="5"/>
      <c r="TRT25" s="5"/>
      <c r="TRU25" s="5"/>
      <c r="TRV25" s="5"/>
      <c r="TRW25" s="5"/>
      <c r="TRX25" s="5"/>
      <c r="TSE25" s="5"/>
      <c r="TSF25" s="5"/>
      <c r="TSG25" s="5"/>
      <c r="TSH25" s="5"/>
      <c r="TSI25" s="5"/>
      <c r="TSJ25" s="5"/>
      <c r="TSK25" s="5"/>
      <c r="TSL25" s="5"/>
      <c r="TSM25" s="5"/>
      <c r="TSN25" s="5"/>
      <c r="TSU25" s="5"/>
      <c r="TSV25" s="5"/>
      <c r="TSW25" s="5"/>
      <c r="TSX25" s="5"/>
      <c r="TSY25" s="5"/>
      <c r="TSZ25" s="5"/>
      <c r="TTA25" s="5"/>
      <c r="TTB25" s="5"/>
      <c r="TTC25" s="5"/>
      <c r="TTD25" s="5"/>
      <c r="TTK25" s="5"/>
      <c r="TTL25" s="5"/>
      <c r="TTM25" s="5"/>
      <c r="TTN25" s="5"/>
      <c r="TTO25" s="5"/>
      <c r="TTP25" s="5"/>
      <c r="TTQ25" s="5"/>
      <c r="TTR25" s="5"/>
      <c r="TTS25" s="5"/>
      <c r="TTT25" s="5"/>
      <c r="TUA25" s="5"/>
      <c r="TUB25" s="5"/>
      <c r="TUC25" s="5"/>
      <c r="TUD25" s="5"/>
      <c r="TUE25" s="5"/>
      <c r="TUF25" s="5"/>
      <c r="TUG25" s="5"/>
      <c r="TUH25" s="5"/>
      <c r="TUI25" s="5"/>
      <c r="TUJ25" s="5"/>
      <c r="TUQ25" s="5"/>
      <c r="TUR25" s="5"/>
      <c r="TUS25" s="5"/>
      <c r="TUT25" s="5"/>
      <c r="TUU25" s="5"/>
      <c r="TUV25" s="5"/>
      <c r="TUW25" s="5"/>
      <c r="TUX25" s="5"/>
      <c r="TUY25" s="5"/>
      <c r="TUZ25" s="5"/>
      <c r="TVG25" s="5"/>
      <c r="TVH25" s="5"/>
      <c r="TVI25" s="5"/>
      <c r="TVJ25" s="5"/>
      <c r="TVK25" s="5"/>
      <c r="TVL25" s="5"/>
      <c r="TVM25" s="5"/>
      <c r="TVN25" s="5"/>
      <c r="TVO25" s="5"/>
      <c r="TVP25" s="5"/>
      <c r="TVW25" s="5"/>
      <c r="TVX25" s="5"/>
      <c r="TVY25" s="5"/>
      <c r="TVZ25" s="5"/>
      <c r="TWA25" s="5"/>
      <c r="TWB25" s="5"/>
      <c r="TWC25" s="5"/>
      <c r="TWD25" s="5"/>
      <c r="TWE25" s="5"/>
      <c r="TWF25" s="5"/>
      <c r="TWM25" s="5"/>
      <c r="TWN25" s="5"/>
      <c r="TWO25" s="5"/>
      <c r="TWP25" s="5"/>
      <c r="TWQ25" s="5"/>
      <c r="TWR25" s="5"/>
      <c r="TWS25" s="5"/>
      <c r="TWT25" s="5"/>
      <c r="TWU25" s="5"/>
      <c r="TWV25" s="5"/>
      <c r="TXC25" s="5"/>
      <c r="TXD25" s="5"/>
      <c r="TXE25" s="5"/>
      <c r="TXF25" s="5"/>
      <c r="TXG25" s="5"/>
      <c r="TXH25" s="5"/>
      <c r="TXI25" s="5"/>
      <c r="TXJ25" s="5"/>
      <c r="TXK25" s="5"/>
      <c r="TXL25" s="5"/>
      <c r="TXS25" s="5"/>
      <c r="TXT25" s="5"/>
      <c r="TXU25" s="5"/>
      <c r="TXV25" s="5"/>
      <c r="TXW25" s="5"/>
      <c r="TXX25" s="5"/>
      <c r="TXY25" s="5"/>
      <c r="TXZ25" s="5"/>
      <c r="TYA25" s="5"/>
      <c r="TYB25" s="5"/>
      <c r="TYI25" s="5"/>
      <c r="TYJ25" s="5"/>
      <c r="TYK25" s="5"/>
      <c r="TYL25" s="5"/>
      <c r="TYM25" s="5"/>
      <c r="TYN25" s="5"/>
      <c r="TYO25" s="5"/>
      <c r="TYP25" s="5"/>
      <c r="TYQ25" s="5"/>
      <c r="TYR25" s="5"/>
      <c r="TYY25" s="5"/>
      <c r="TYZ25" s="5"/>
      <c r="TZA25" s="5"/>
      <c r="TZB25" s="5"/>
      <c r="TZC25" s="5"/>
      <c r="TZD25" s="5"/>
      <c r="TZE25" s="5"/>
      <c r="TZF25" s="5"/>
      <c r="TZG25" s="5"/>
      <c r="TZH25" s="5"/>
      <c r="TZO25" s="5"/>
      <c r="TZP25" s="5"/>
      <c r="TZQ25" s="5"/>
      <c r="TZR25" s="5"/>
      <c r="TZS25" s="5"/>
      <c r="TZT25" s="5"/>
      <c r="TZU25" s="5"/>
      <c r="TZV25" s="5"/>
      <c r="TZW25" s="5"/>
      <c r="TZX25" s="5"/>
      <c r="UAE25" s="5"/>
      <c r="UAF25" s="5"/>
      <c r="UAG25" s="5"/>
      <c r="UAH25" s="5"/>
      <c r="UAI25" s="5"/>
      <c r="UAJ25" s="5"/>
      <c r="UAK25" s="5"/>
      <c r="UAL25" s="5"/>
      <c r="UAM25" s="5"/>
      <c r="UAN25" s="5"/>
      <c r="UAU25" s="5"/>
      <c r="UAV25" s="5"/>
      <c r="UAW25" s="5"/>
      <c r="UAX25" s="5"/>
      <c r="UAY25" s="5"/>
      <c r="UAZ25" s="5"/>
      <c r="UBA25" s="5"/>
      <c r="UBB25" s="5"/>
      <c r="UBC25" s="5"/>
      <c r="UBD25" s="5"/>
      <c r="UBK25" s="5"/>
      <c r="UBL25" s="5"/>
      <c r="UBM25" s="5"/>
      <c r="UBN25" s="5"/>
      <c r="UBO25" s="5"/>
      <c r="UBP25" s="5"/>
      <c r="UBQ25" s="5"/>
      <c r="UBR25" s="5"/>
      <c r="UBS25" s="5"/>
      <c r="UBT25" s="5"/>
      <c r="UCA25" s="5"/>
      <c r="UCB25" s="5"/>
      <c r="UCC25" s="5"/>
      <c r="UCD25" s="5"/>
      <c r="UCE25" s="5"/>
      <c r="UCF25" s="5"/>
      <c r="UCG25" s="5"/>
      <c r="UCH25" s="5"/>
      <c r="UCI25" s="5"/>
      <c r="UCJ25" s="5"/>
      <c r="UCQ25" s="5"/>
      <c r="UCR25" s="5"/>
      <c r="UCS25" s="5"/>
      <c r="UCT25" s="5"/>
      <c r="UCU25" s="5"/>
      <c r="UCV25" s="5"/>
      <c r="UCW25" s="5"/>
      <c r="UCX25" s="5"/>
      <c r="UCY25" s="5"/>
      <c r="UCZ25" s="5"/>
      <c r="UDG25" s="5"/>
      <c r="UDH25" s="5"/>
      <c r="UDI25" s="5"/>
      <c r="UDJ25" s="5"/>
      <c r="UDK25" s="5"/>
      <c r="UDL25" s="5"/>
      <c r="UDM25" s="5"/>
      <c r="UDN25" s="5"/>
      <c r="UDO25" s="5"/>
      <c r="UDP25" s="5"/>
      <c r="UDW25" s="5"/>
      <c r="UDX25" s="5"/>
      <c r="UDY25" s="5"/>
      <c r="UDZ25" s="5"/>
      <c r="UEA25" s="5"/>
      <c r="UEB25" s="5"/>
      <c r="UEC25" s="5"/>
      <c r="UED25" s="5"/>
      <c r="UEE25" s="5"/>
      <c r="UEF25" s="5"/>
      <c r="UEM25" s="5"/>
      <c r="UEN25" s="5"/>
      <c r="UEO25" s="5"/>
      <c r="UEP25" s="5"/>
      <c r="UEQ25" s="5"/>
      <c r="UER25" s="5"/>
      <c r="UES25" s="5"/>
      <c r="UET25" s="5"/>
      <c r="UEU25" s="5"/>
      <c r="UEV25" s="5"/>
      <c r="UFC25" s="5"/>
      <c r="UFD25" s="5"/>
      <c r="UFE25" s="5"/>
      <c r="UFF25" s="5"/>
      <c r="UFG25" s="5"/>
      <c r="UFH25" s="5"/>
      <c r="UFI25" s="5"/>
      <c r="UFJ25" s="5"/>
      <c r="UFK25" s="5"/>
      <c r="UFL25" s="5"/>
      <c r="UFS25" s="5"/>
      <c r="UFT25" s="5"/>
      <c r="UFU25" s="5"/>
      <c r="UFV25" s="5"/>
      <c r="UFW25" s="5"/>
      <c r="UFX25" s="5"/>
      <c r="UFY25" s="5"/>
      <c r="UFZ25" s="5"/>
      <c r="UGA25" s="5"/>
      <c r="UGB25" s="5"/>
      <c r="UGI25" s="5"/>
      <c r="UGJ25" s="5"/>
      <c r="UGK25" s="5"/>
      <c r="UGL25" s="5"/>
      <c r="UGM25" s="5"/>
      <c r="UGN25" s="5"/>
      <c r="UGO25" s="5"/>
      <c r="UGP25" s="5"/>
      <c r="UGQ25" s="5"/>
      <c r="UGR25" s="5"/>
      <c r="UGY25" s="5"/>
      <c r="UGZ25" s="5"/>
      <c r="UHA25" s="5"/>
      <c r="UHB25" s="5"/>
      <c r="UHC25" s="5"/>
      <c r="UHD25" s="5"/>
      <c r="UHE25" s="5"/>
      <c r="UHF25" s="5"/>
      <c r="UHG25" s="5"/>
      <c r="UHH25" s="5"/>
      <c r="UHO25" s="5"/>
      <c r="UHP25" s="5"/>
      <c r="UHQ25" s="5"/>
      <c r="UHR25" s="5"/>
      <c r="UHS25" s="5"/>
      <c r="UHT25" s="5"/>
      <c r="UHU25" s="5"/>
      <c r="UHV25" s="5"/>
      <c r="UHW25" s="5"/>
      <c r="UHX25" s="5"/>
      <c r="UIE25" s="5"/>
      <c r="UIF25" s="5"/>
      <c r="UIG25" s="5"/>
      <c r="UIH25" s="5"/>
      <c r="UII25" s="5"/>
      <c r="UIJ25" s="5"/>
      <c r="UIK25" s="5"/>
      <c r="UIL25" s="5"/>
      <c r="UIM25" s="5"/>
      <c r="UIN25" s="5"/>
      <c r="UIU25" s="5"/>
      <c r="UIV25" s="5"/>
      <c r="UIW25" s="5"/>
      <c r="UIX25" s="5"/>
      <c r="UIY25" s="5"/>
      <c r="UIZ25" s="5"/>
      <c r="UJA25" s="5"/>
      <c r="UJB25" s="5"/>
      <c r="UJC25" s="5"/>
      <c r="UJD25" s="5"/>
      <c r="UJK25" s="5"/>
      <c r="UJL25" s="5"/>
      <c r="UJM25" s="5"/>
      <c r="UJN25" s="5"/>
      <c r="UJO25" s="5"/>
      <c r="UJP25" s="5"/>
      <c r="UJQ25" s="5"/>
      <c r="UJR25" s="5"/>
      <c r="UJS25" s="5"/>
      <c r="UJT25" s="5"/>
      <c r="UKA25" s="5"/>
      <c r="UKB25" s="5"/>
      <c r="UKC25" s="5"/>
      <c r="UKD25" s="5"/>
      <c r="UKE25" s="5"/>
      <c r="UKF25" s="5"/>
      <c r="UKG25" s="5"/>
      <c r="UKH25" s="5"/>
      <c r="UKI25" s="5"/>
      <c r="UKJ25" s="5"/>
      <c r="UKQ25" s="5"/>
      <c r="UKR25" s="5"/>
      <c r="UKS25" s="5"/>
      <c r="UKT25" s="5"/>
      <c r="UKU25" s="5"/>
      <c r="UKV25" s="5"/>
      <c r="UKW25" s="5"/>
      <c r="UKX25" s="5"/>
      <c r="UKY25" s="5"/>
      <c r="UKZ25" s="5"/>
      <c r="ULG25" s="5"/>
      <c r="ULH25" s="5"/>
      <c r="ULI25" s="5"/>
      <c r="ULJ25" s="5"/>
      <c r="ULK25" s="5"/>
      <c r="ULL25" s="5"/>
      <c r="ULM25" s="5"/>
      <c r="ULN25" s="5"/>
      <c r="ULO25" s="5"/>
      <c r="ULP25" s="5"/>
      <c r="ULW25" s="5"/>
      <c r="ULX25" s="5"/>
      <c r="ULY25" s="5"/>
      <c r="ULZ25" s="5"/>
      <c r="UMA25" s="5"/>
      <c r="UMB25" s="5"/>
      <c r="UMC25" s="5"/>
      <c r="UMD25" s="5"/>
      <c r="UME25" s="5"/>
      <c r="UMF25" s="5"/>
      <c r="UMM25" s="5"/>
      <c r="UMN25" s="5"/>
      <c r="UMO25" s="5"/>
      <c r="UMP25" s="5"/>
      <c r="UMQ25" s="5"/>
      <c r="UMR25" s="5"/>
      <c r="UMS25" s="5"/>
      <c r="UMT25" s="5"/>
      <c r="UMU25" s="5"/>
      <c r="UMV25" s="5"/>
      <c r="UNC25" s="5"/>
      <c r="UND25" s="5"/>
      <c r="UNE25" s="5"/>
      <c r="UNF25" s="5"/>
      <c r="UNG25" s="5"/>
      <c r="UNH25" s="5"/>
      <c r="UNI25" s="5"/>
      <c r="UNJ25" s="5"/>
      <c r="UNK25" s="5"/>
      <c r="UNL25" s="5"/>
      <c r="UNS25" s="5"/>
      <c r="UNT25" s="5"/>
      <c r="UNU25" s="5"/>
      <c r="UNV25" s="5"/>
      <c r="UNW25" s="5"/>
      <c r="UNX25" s="5"/>
      <c r="UNY25" s="5"/>
      <c r="UNZ25" s="5"/>
      <c r="UOA25" s="5"/>
      <c r="UOB25" s="5"/>
      <c r="UOI25" s="5"/>
      <c r="UOJ25" s="5"/>
      <c r="UOK25" s="5"/>
      <c r="UOL25" s="5"/>
      <c r="UOM25" s="5"/>
      <c r="UON25" s="5"/>
      <c r="UOO25" s="5"/>
      <c r="UOP25" s="5"/>
      <c r="UOQ25" s="5"/>
      <c r="UOR25" s="5"/>
      <c r="UOY25" s="5"/>
      <c r="UOZ25" s="5"/>
      <c r="UPA25" s="5"/>
      <c r="UPB25" s="5"/>
      <c r="UPC25" s="5"/>
      <c r="UPD25" s="5"/>
      <c r="UPE25" s="5"/>
      <c r="UPF25" s="5"/>
      <c r="UPG25" s="5"/>
      <c r="UPH25" s="5"/>
      <c r="UPO25" s="5"/>
      <c r="UPP25" s="5"/>
      <c r="UPQ25" s="5"/>
      <c r="UPR25" s="5"/>
      <c r="UPS25" s="5"/>
      <c r="UPT25" s="5"/>
      <c r="UPU25" s="5"/>
      <c r="UPV25" s="5"/>
      <c r="UPW25" s="5"/>
      <c r="UPX25" s="5"/>
      <c r="UQE25" s="5"/>
      <c r="UQF25" s="5"/>
      <c r="UQG25" s="5"/>
      <c r="UQH25" s="5"/>
      <c r="UQI25" s="5"/>
      <c r="UQJ25" s="5"/>
      <c r="UQK25" s="5"/>
      <c r="UQL25" s="5"/>
      <c r="UQM25" s="5"/>
      <c r="UQN25" s="5"/>
      <c r="UQU25" s="5"/>
      <c r="UQV25" s="5"/>
      <c r="UQW25" s="5"/>
      <c r="UQX25" s="5"/>
      <c r="UQY25" s="5"/>
      <c r="UQZ25" s="5"/>
      <c r="URA25" s="5"/>
      <c r="URB25" s="5"/>
      <c r="URC25" s="5"/>
      <c r="URD25" s="5"/>
      <c r="URK25" s="5"/>
      <c r="URL25" s="5"/>
      <c r="URM25" s="5"/>
      <c r="URN25" s="5"/>
      <c r="URO25" s="5"/>
      <c r="URP25" s="5"/>
      <c r="URQ25" s="5"/>
      <c r="URR25" s="5"/>
      <c r="URS25" s="5"/>
      <c r="URT25" s="5"/>
      <c r="USA25" s="5"/>
      <c r="USB25" s="5"/>
      <c r="USC25" s="5"/>
      <c r="USD25" s="5"/>
      <c r="USE25" s="5"/>
      <c r="USF25" s="5"/>
      <c r="USG25" s="5"/>
      <c r="USH25" s="5"/>
      <c r="USI25" s="5"/>
      <c r="USJ25" s="5"/>
      <c r="USQ25" s="5"/>
      <c r="USR25" s="5"/>
      <c r="USS25" s="5"/>
      <c r="UST25" s="5"/>
      <c r="USU25" s="5"/>
      <c r="USV25" s="5"/>
      <c r="USW25" s="5"/>
      <c r="USX25" s="5"/>
      <c r="USY25" s="5"/>
      <c r="USZ25" s="5"/>
      <c r="UTG25" s="5"/>
      <c r="UTH25" s="5"/>
      <c r="UTI25" s="5"/>
      <c r="UTJ25" s="5"/>
      <c r="UTK25" s="5"/>
      <c r="UTL25" s="5"/>
      <c r="UTM25" s="5"/>
      <c r="UTN25" s="5"/>
      <c r="UTO25" s="5"/>
      <c r="UTP25" s="5"/>
      <c r="UTW25" s="5"/>
      <c r="UTX25" s="5"/>
      <c r="UTY25" s="5"/>
      <c r="UTZ25" s="5"/>
      <c r="UUA25" s="5"/>
      <c r="UUB25" s="5"/>
      <c r="UUC25" s="5"/>
      <c r="UUD25" s="5"/>
      <c r="UUE25" s="5"/>
      <c r="UUF25" s="5"/>
      <c r="UUM25" s="5"/>
      <c r="UUN25" s="5"/>
      <c r="UUO25" s="5"/>
      <c r="UUP25" s="5"/>
      <c r="UUQ25" s="5"/>
      <c r="UUR25" s="5"/>
      <c r="UUS25" s="5"/>
      <c r="UUT25" s="5"/>
      <c r="UUU25" s="5"/>
      <c r="UUV25" s="5"/>
      <c r="UVC25" s="5"/>
      <c r="UVD25" s="5"/>
      <c r="UVE25" s="5"/>
      <c r="UVF25" s="5"/>
      <c r="UVG25" s="5"/>
      <c r="UVH25" s="5"/>
      <c r="UVI25" s="5"/>
      <c r="UVJ25" s="5"/>
      <c r="UVK25" s="5"/>
      <c r="UVL25" s="5"/>
      <c r="UVS25" s="5"/>
      <c r="UVT25" s="5"/>
      <c r="UVU25" s="5"/>
      <c r="UVV25" s="5"/>
      <c r="UVW25" s="5"/>
      <c r="UVX25" s="5"/>
      <c r="UVY25" s="5"/>
      <c r="UVZ25" s="5"/>
      <c r="UWA25" s="5"/>
      <c r="UWB25" s="5"/>
      <c r="UWI25" s="5"/>
      <c r="UWJ25" s="5"/>
      <c r="UWK25" s="5"/>
      <c r="UWL25" s="5"/>
      <c r="UWM25" s="5"/>
      <c r="UWN25" s="5"/>
      <c r="UWO25" s="5"/>
      <c r="UWP25" s="5"/>
      <c r="UWQ25" s="5"/>
      <c r="UWR25" s="5"/>
      <c r="UWY25" s="5"/>
      <c r="UWZ25" s="5"/>
      <c r="UXA25" s="5"/>
      <c r="UXB25" s="5"/>
      <c r="UXC25" s="5"/>
      <c r="UXD25" s="5"/>
      <c r="UXE25" s="5"/>
      <c r="UXF25" s="5"/>
      <c r="UXG25" s="5"/>
      <c r="UXH25" s="5"/>
      <c r="UXO25" s="5"/>
      <c r="UXP25" s="5"/>
      <c r="UXQ25" s="5"/>
      <c r="UXR25" s="5"/>
      <c r="UXS25" s="5"/>
      <c r="UXT25" s="5"/>
      <c r="UXU25" s="5"/>
      <c r="UXV25" s="5"/>
      <c r="UXW25" s="5"/>
      <c r="UXX25" s="5"/>
      <c r="UYE25" s="5"/>
      <c r="UYF25" s="5"/>
      <c r="UYG25" s="5"/>
      <c r="UYH25" s="5"/>
      <c r="UYI25" s="5"/>
      <c r="UYJ25" s="5"/>
      <c r="UYK25" s="5"/>
      <c r="UYL25" s="5"/>
      <c r="UYM25" s="5"/>
      <c r="UYN25" s="5"/>
      <c r="UYU25" s="5"/>
      <c r="UYV25" s="5"/>
      <c r="UYW25" s="5"/>
      <c r="UYX25" s="5"/>
      <c r="UYY25" s="5"/>
      <c r="UYZ25" s="5"/>
      <c r="UZA25" s="5"/>
      <c r="UZB25" s="5"/>
      <c r="UZC25" s="5"/>
      <c r="UZD25" s="5"/>
      <c r="UZK25" s="5"/>
      <c r="UZL25" s="5"/>
      <c r="UZM25" s="5"/>
      <c r="UZN25" s="5"/>
      <c r="UZO25" s="5"/>
      <c r="UZP25" s="5"/>
      <c r="UZQ25" s="5"/>
      <c r="UZR25" s="5"/>
      <c r="UZS25" s="5"/>
      <c r="UZT25" s="5"/>
      <c r="VAA25" s="5"/>
      <c r="VAB25" s="5"/>
      <c r="VAC25" s="5"/>
      <c r="VAD25" s="5"/>
      <c r="VAE25" s="5"/>
      <c r="VAF25" s="5"/>
      <c r="VAG25" s="5"/>
      <c r="VAH25" s="5"/>
      <c r="VAI25" s="5"/>
      <c r="VAJ25" s="5"/>
      <c r="VAQ25" s="5"/>
      <c r="VAR25" s="5"/>
      <c r="VAS25" s="5"/>
      <c r="VAT25" s="5"/>
      <c r="VAU25" s="5"/>
      <c r="VAV25" s="5"/>
      <c r="VAW25" s="5"/>
      <c r="VAX25" s="5"/>
      <c r="VAY25" s="5"/>
      <c r="VAZ25" s="5"/>
      <c r="VBG25" s="5"/>
      <c r="VBH25" s="5"/>
      <c r="VBI25" s="5"/>
      <c r="VBJ25" s="5"/>
      <c r="VBK25" s="5"/>
      <c r="VBL25" s="5"/>
      <c r="VBM25" s="5"/>
      <c r="VBN25" s="5"/>
      <c r="VBO25" s="5"/>
      <c r="VBP25" s="5"/>
      <c r="VBW25" s="5"/>
      <c r="VBX25" s="5"/>
      <c r="VBY25" s="5"/>
      <c r="VBZ25" s="5"/>
      <c r="VCA25" s="5"/>
      <c r="VCB25" s="5"/>
      <c r="VCC25" s="5"/>
      <c r="VCD25" s="5"/>
      <c r="VCE25" s="5"/>
      <c r="VCF25" s="5"/>
      <c r="VCM25" s="5"/>
      <c r="VCN25" s="5"/>
      <c r="VCO25" s="5"/>
      <c r="VCP25" s="5"/>
      <c r="VCQ25" s="5"/>
      <c r="VCR25" s="5"/>
      <c r="VCS25" s="5"/>
      <c r="VCT25" s="5"/>
      <c r="VCU25" s="5"/>
      <c r="VCV25" s="5"/>
      <c r="VDC25" s="5"/>
      <c r="VDD25" s="5"/>
      <c r="VDE25" s="5"/>
      <c r="VDF25" s="5"/>
      <c r="VDG25" s="5"/>
      <c r="VDH25" s="5"/>
      <c r="VDI25" s="5"/>
      <c r="VDJ25" s="5"/>
      <c r="VDK25" s="5"/>
      <c r="VDL25" s="5"/>
      <c r="VDS25" s="5"/>
      <c r="VDT25" s="5"/>
      <c r="VDU25" s="5"/>
      <c r="VDV25" s="5"/>
      <c r="VDW25" s="5"/>
      <c r="VDX25" s="5"/>
      <c r="VDY25" s="5"/>
      <c r="VDZ25" s="5"/>
      <c r="VEA25" s="5"/>
      <c r="VEB25" s="5"/>
      <c r="VEI25" s="5"/>
      <c r="VEJ25" s="5"/>
      <c r="VEK25" s="5"/>
      <c r="VEL25" s="5"/>
      <c r="VEM25" s="5"/>
      <c r="VEN25" s="5"/>
      <c r="VEO25" s="5"/>
      <c r="VEP25" s="5"/>
      <c r="VEQ25" s="5"/>
      <c r="VER25" s="5"/>
      <c r="VEY25" s="5"/>
      <c r="VEZ25" s="5"/>
      <c r="VFA25" s="5"/>
      <c r="VFB25" s="5"/>
      <c r="VFC25" s="5"/>
      <c r="VFD25" s="5"/>
      <c r="VFE25" s="5"/>
      <c r="VFF25" s="5"/>
      <c r="VFG25" s="5"/>
      <c r="VFH25" s="5"/>
      <c r="VFO25" s="5"/>
      <c r="VFP25" s="5"/>
      <c r="VFQ25" s="5"/>
      <c r="VFR25" s="5"/>
      <c r="VFS25" s="5"/>
      <c r="VFT25" s="5"/>
      <c r="VFU25" s="5"/>
      <c r="VFV25" s="5"/>
      <c r="VFW25" s="5"/>
      <c r="VFX25" s="5"/>
      <c r="VGE25" s="5"/>
      <c r="VGF25" s="5"/>
      <c r="VGG25" s="5"/>
      <c r="VGH25" s="5"/>
      <c r="VGI25" s="5"/>
      <c r="VGJ25" s="5"/>
      <c r="VGK25" s="5"/>
      <c r="VGL25" s="5"/>
      <c r="VGM25" s="5"/>
      <c r="VGN25" s="5"/>
      <c r="VGU25" s="5"/>
      <c r="VGV25" s="5"/>
      <c r="VGW25" s="5"/>
      <c r="VGX25" s="5"/>
      <c r="VGY25" s="5"/>
      <c r="VGZ25" s="5"/>
      <c r="VHA25" s="5"/>
      <c r="VHB25" s="5"/>
      <c r="VHC25" s="5"/>
      <c r="VHD25" s="5"/>
      <c r="VHK25" s="5"/>
      <c r="VHL25" s="5"/>
      <c r="VHM25" s="5"/>
      <c r="VHN25" s="5"/>
      <c r="VHO25" s="5"/>
      <c r="VHP25" s="5"/>
      <c r="VHQ25" s="5"/>
      <c r="VHR25" s="5"/>
      <c r="VHS25" s="5"/>
      <c r="VHT25" s="5"/>
      <c r="VIA25" s="5"/>
      <c r="VIB25" s="5"/>
      <c r="VIC25" s="5"/>
      <c r="VID25" s="5"/>
      <c r="VIE25" s="5"/>
      <c r="VIF25" s="5"/>
      <c r="VIG25" s="5"/>
      <c r="VIH25" s="5"/>
      <c r="VII25" s="5"/>
      <c r="VIJ25" s="5"/>
      <c r="VIQ25" s="5"/>
      <c r="VIR25" s="5"/>
      <c r="VIS25" s="5"/>
      <c r="VIT25" s="5"/>
      <c r="VIU25" s="5"/>
      <c r="VIV25" s="5"/>
      <c r="VIW25" s="5"/>
      <c r="VIX25" s="5"/>
      <c r="VIY25" s="5"/>
      <c r="VIZ25" s="5"/>
      <c r="VJG25" s="5"/>
      <c r="VJH25" s="5"/>
      <c r="VJI25" s="5"/>
      <c r="VJJ25" s="5"/>
      <c r="VJK25" s="5"/>
      <c r="VJL25" s="5"/>
      <c r="VJM25" s="5"/>
      <c r="VJN25" s="5"/>
      <c r="VJO25" s="5"/>
      <c r="VJP25" s="5"/>
      <c r="VJW25" s="5"/>
      <c r="VJX25" s="5"/>
      <c r="VJY25" s="5"/>
      <c r="VJZ25" s="5"/>
      <c r="VKA25" s="5"/>
      <c r="VKB25" s="5"/>
      <c r="VKC25" s="5"/>
      <c r="VKD25" s="5"/>
      <c r="VKE25" s="5"/>
      <c r="VKF25" s="5"/>
      <c r="VKM25" s="5"/>
      <c r="VKN25" s="5"/>
      <c r="VKO25" s="5"/>
      <c r="VKP25" s="5"/>
      <c r="VKQ25" s="5"/>
      <c r="VKR25" s="5"/>
      <c r="VKS25" s="5"/>
      <c r="VKT25" s="5"/>
      <c r="VKU25" s="5"/>
      <c r="VKV25" s="5"/>
      <c r="VLC25" s="5"/>
      <c r="VLD25" s="5"/>
      <c r="VLE25" s="5"/>
      <c r="VLF25" s="5"/>
      <c r="VLG25" s="5"/>
      <c r="VLH25" s="5"/>
      <c r="VLI25" s="5"/>
      <c r="VLJ25" s="5"/>
      <c r="VLK25" s="5"/>
      <c r="VLL25" s="5"/>
      <c r="VLS25" s="5"/>
      <c r="VLT25" s="5"/>
      <c r="VLU25" s="5"/>
      <c r="VLV25" s="5"/>
      <c r="VLW25" s="5"/>
      <c r="VLX25" s="5"/>
      <c r="VLY25" s="5"/>
      <c r="VLZ25" s="5"/>
      <c r="VMA25" s="5"/>
      <c r="VMB25" s="5"/>
      <c r="VMI25" s="5"/>
      <c r="VMJ25" s="5"/>
      <c r="VMK25" s="5"/>
      <c r="VML25" s="5"/>
      <c r="VMM25" s="5"/>
      <c r="VMN25" s="5"/>
      <c r="VMO25" s="5"/>
      <c r="VMP25" s="5"/>
      <c r="VMQ25" s="5"/>
      <c r="VMR25" s="5"/>
      <c r="VMY25" s="5"/>
      <c r="VMZ25" s="5"/>
      <c r="VNA25" s="5"/>
      <c r="VNB25" s="5"/>
      <c r="VNC25" s="5"/>
      <c r="VND25" s="5"/>
      <c r="VNE25" s="5"/>
      <c r="VNF25" s="5"/>
      <c r="VNG25" s="5"/>
      <c r="VNH25" s="5"/>
      <c r="VNO25" s="5"/>
      <c r="VNP25" s="5"/>
      <c r="VNQ25" s="5"/>
      <c r="VNR25" s="5"/>
      <c r="VNS25" s="5"/>
      <c r="VNT25" s="5"/>
      <c r="VNU25" s="5"/>
      <c r="VNV25" s="5"/>
      <c r="VNW25" s="5"/>
      <c r="VNX25" s="5"/>
      <c r="VOE25" s="5"/>
      <c r="VOF25" s="5"/>
      <c r="VOG25" s="5"/>
      <c r="VOH25" s="5"/>
      <c r="VOI25" s="5"/>
      <c r="VOJ25" s="5"/>
      <c r="VOK25" s="5"/>
      <c r="VOL25" s="5"/>
      <c r="VOM25" s="5"/>
      <c r="VON25" s="5"/>
      <c r="VOU25" s="5"/>
      <c r="VOV25" s="5"/>
      <c r="VOW25" s="5"/>
      <c r="VOX25" s="5"/>
      <c r="VOY25" s="5"/>
      <c r="VOZ25" s="5"/>
      <c r="VPA25" s="5"/>
      <c r="VPB25" s="5"/>
      <c r="VPC25" s="5"/>
      <c r="VPD25" s="5"/>
      <c r="VPK25" s="5"/>
      <c r="VPL25" s="5"/>
      <c r="VPM25" s="5"/>
      <c r="VPN25" s="5"/>
      <c r="VPO25" s="5"/>
      <c r="VPP25" s="5"/>
      <c r="VPQ25" s="5"/>
      <c r="VPR25" s="5"/>
      <c r="VPS25" s="5"/>
      <c r="VPT25" s="5"/>
      <c r="VQA25" s="5"/>
      <c r="VQB25" s="5"/>
      <c r="VQC25" s="5"/>
      <c r="VQD25" s="5"/>
      <c r="VQE25" s="5"/>
      <c r="VQF25" s="5"/>
      <c r="VQG25" s="5"/>
      <c r="VQH25" s="5"/>
      <c r="VQI25" s="5"/>
      <c r="VQJ25" s="5"/>
      <c r="VQQ25" s="5"/>
      <c r="VQR25" s="5"/>
      <c r="VQS25" s="5"/>
      <c r="VQT25" s="5"/>
      <c r="VQU25" s="5"/>
      <c r="VQV25" s="5"/>
      <c r="VQW25" s="5"/>
      <c r="VQX25" s="5"/>
      <c r="VQY25" s="5"/>
      <c r="VQZ25" s="5"/>
      <c r="VRG25" s="5"/>
      <c r="VRH25" s="5"/>
      <c r="VRI25" s="5"/>
      <c r="VRJ25" s="5"/>
      <c r="VRK25" s="5"/>
      <c r="VRL25" s="5"/>
      <c r="VRM25" s="5"/>
      <c r="VRN25" s="5"/>
      <c r="VRO25" s="5"/>
      <c r="VRP25" s="5"/>
      <c r="VRW25" s="5"/>
      <c r="VRX25" s="5"/>
      <c r="VRY25" s="5"/>
      <c r="VRZ25" s="5"/>
      <c r="VSA25" s="5"/>
      <c r="VSB25" s="5"/>
      <c r="VSC25" s="5"/>
      <c r="VSD25" s="5"/>
      <c r="VSE25" s="5"/>
      <c r="VSF25" s="5"/>
      <c r="VSM25" s="5"/>
      <c r="VSN25" s="5"/>
      <c r="VSO25" s="5"/>
      <c r="VSP25" s="5"/>
      <c r="VSQ25" s="5"/>
      <c r="VSR25" s="5"/>
      <c r="VSS25" s="5"/>
      <c r="VST25" s="5"/>
      <c r="VSU25" s="5"/>
      <c r="VSV25" s="5"/>
      <c r="VTC25" s="5"/>
      <c r="VTD25" s="5"/>
      <c r="VTE25" s="5"/>
      <c r="VTF25" s="5"/>
      <c r="VTG25" s="5"/>
      <c r="VTH25" s="5"/>
      <c r="VTI25" s="5"/>
      <c r="VTJ25" s="5"/>
      <c r="VTK25" s="5"/>
      <c r="VTL25" s="5"/>
      <c r="VTS25" s="5"/>
      <c r="VTT25" s="5"/>
      <c r="VTU25" s="5"/>
      <c r="VTV25" s="5"/>
      <c r="VTW25" s="5"/>
      <c r="VTX25" s="5"/>
      <c r="VTY25" s="5"/>
      <c r="VTZ25" s="5"/>
      <c r="VUA25" s="5"/>
      <c r="VUB25" s="5"/>
      <c r="VUI25" s="5"/>
      <c r="VUJ25" s="5"/>
      <c r="VUK25" s="5"/>
      <c r="VUL25" s="5"/>
      <c r="VUM25" s="5"/>
      <c r="VUN25" s="5"/>
      <c r="VUO25" s="5"/>
      <c r="VUP25" s="5"/>
      <c r="VUQ25" s="5"/>
      <c r="VUR25" s="5"/>
      <c r="VUY25" s="5"/>
      <c r="VUZ25" s="5"/>
      <c r="VVA25" s="5"/>
      <c r="VVB25" s="5"/>
      <c r="VVC25" s="5"/>
      <c r="VVD25" s="5"/>
      <c r="VVE25" s="5"/>
      <c r="VVF25" s="5"/>
      <c r="VVG25" s="5"/>
      <c r="VVH25" s="5"/>
      <c r="VVO25" s="5"/>
      <c r="VVP25" s="5"/>
      <c r="VVQ25" s="5"/>
      <c r="VVR25" s="5"/>
      <c r="VVS25" s="5"/>
      <c r="VVT25" s="5"/>
      <c r="VVU25" s="5"/>
      <c r="VVV25" s="5"/>
      <c r="VVW25" s="5"/>
      <c r="VVX25" s="5"/>
      <c r="VWE25" s="5"/>
      <c r="VWF25" s="5"/>
      <c r="VWG25" s="5"/>
      <c r="VWH25" s="5"/>
      <c r="VWI25" s="5"/>
      <c r="VWJ25" s="5"/>
      <c r="VWK25" s="5"/>
      <c r="VWL25" s="5"/>
      <c r="VWM25" s="5"/>
      <c r="VWN25" s="5"/>
      <c r="VWU25" s="5"/>
      <c r="VWV25" s="5"/>
      <c r="VWW25" s="5"/>
      <c r="VWX25" s="5"/>
      <c r="VWY25" s="5"/>
      <c r="VWZ25" s="5"/>
      <c r="VXA25" s="5"/>
      <c r="VXB25" s="5"/>
      <c r="VXC25" s="5"/>
      <c r="VXD25" s="5"/>
      <c r="VXK25" s="5"/>
      <c r="VXL25" s="5"/>
      <c r="VXM25" s="5"/>
      <c r="VXN25" s="5"/>
      <c r="VXO25" s="5"/>
      <c r="VXP25" s="5"/>
      <c r="VXQ25" s="5"/>
      <c r="VXR25" s="5"/>
      <c r="VXS25" s="5"/>
      <c r="VXT25" s="5"/>
      <c r="VYA25" s="5"/>
      <c r="VYB25" s="5"/>
      <c r="VYC25" s="5"/>
      <c r="VYD25" s="5"/>
      <c r="VYE25" s="5"/>
      <c r="VYF25" s="5"/>
      <c r="VYG25" s="5"/>
      <c r="VYH25" s="5"/>
      <c r="VYI25" s="5"/>
      <c r="VYJ25" s="5"/>
      <c r="VYQ25" s="5"/>
      <c r="VYR25" s="5"/>
      <c r="VYS25" s="5"/>
      <c r="VYT25" s="5"/>
      <c r="VYU25" s="5"/>
      <c r="VYV25" s="5"/>
      <c r="VYW25" s="5"/>
      <c r="VYX25" s="5"/>
      <c r="VYY25" s="5"/>
      <c r="VYZ25" s="5"/>
      <c r="VZG25" s="5"/>
      <c r="VZH25" s="5"/>
      <c r="VZI25" s="5"/>
      <c r="VZJ25" s="5"/>
      <c r="VZK25" s="5"/>
      <c r="VZL25" s="5"/>
      <c r="VZM25" s="5"/>
      <c r="VZN25" s="5"/>
      <c r="VZO25" s="5"/>
      <c r="VZP25" s="5"/>
      <c r="VZW25" s="5"/>
      <c r="VZX25" s="5"/>
      <c r="VZY25" s="5"/>
      <c r="VZZ25" s="5"/>
      <c r="WAA25" s="5"/>
      <c r="WAB25" s="5"/>
      <c r="WAC25" s="5"/>
      <c r="WAD25" s="5"/>
      <c r="WAE25" s="5"/>
      <c r="WAF25" s="5"/>
      <c r="WAM25" s="5"/>
      <c r="WAN25" s="5"/>
      <c r="WAO25" s="5"/>
      <c r="WAP25" s="5"/>
      <c r="WAQ25" s="5"/>
      <c r="WAR25" s="5"/>
      <c r="WAS25" s="5"/>
      <c r="WAT25" s="5"/>
      <c r="WAU25" s="5"/>
      <c r="WAV25" s="5"/>
      <c r="WBC25" s="5"/>
      <c r="WBD25" s="5"/>
      <c r="WBE25" s="5"/>
      <c r="WBF25" s="5"/>
      <c r="WBG25" s="5"/>
      <c r="WBH25" s="5"/>
      <c r="WBI25" s="5"/>
      <c r="WBJ25" s="5"/>
      <c r="WBK25" s="5"/>
      <c r="WBL25" s="5"/>
      <c r="WBS25" s="5"/>
      <c r="WBT25" s="5"/>
      <c r="WBU25" s="5"/>
      <c r="WBV25" s="5"/>
      <c r="WBW25" s="5"/>
      <c r="WBX25" s="5"/>
      <c r="WBY25" s="5"/>
      <c r="WBZ25" s="5"/>
      <c r="WCA25" s="5"/>
      <c r="WCB25" s="5"/>
      <c r="WCI25" s="5"/>
      <c r="WCJ25" s="5"/>
      <c r="WCK25" s="5"/>
      <c r="WCL25" s="5"/>
      <c r="WCM25" s="5"/>
      <c r="WCN25" s="5"/>
      <c r="WCO25" s="5"/>
      <c r="WCP25" s="5"/>
      <c r="WCQ25" s="5"/>
      <c r="WCR25" s="5"/>
      <c r="WCY25" s="5"/>
      <c r="WCZ25" s="5"/>
      <c r="WDA25" s="5"/>
      <c r="WDB25" s="5"/>
      <c r="WDC25" s="5"/>
      <c r="WDD25" s="5"/>
      <c r="WDE25" s="5"/>
      <c r="WDF25" s="5"/>
      <c r="WDG25" s="5"/>
      <c r="WDH25" s="5"/>
      <c r="WDO25" s="5"/>
      <c r="WDP25" s="5"/>
      <c r="WDQ25" s="5"/>
      <c r="WDR25" s="5"/>
      <c r="WDS25" s="5"/>
      <c r="WDT25" s="5"/>
      <c r="WDU25" s="5"/>
      <c r="WDV25" s="5"/>
      <c r="WDW25" s="5"/>
      <c r="WDX25" s="5"/>
      <c r="WEE25" s="5"/>
      <c r="WEF25" s="5"/>
      <c r="WEG25" s="5"/>
      <c r="WEH25" s="5"/>
      <c r="WEI25" s="5"/>
      <c r="WEJ25" s="5"/>
      <c r="WEK25" s="5"/>
      <c r="WEL25" s="5"/>
      <c r="WEM25" s="5"/>
      <c r="WEN25" s="5"/>
      <c r="WEU25" s="5"/>
      <c r="WEV25" s="5"/>
      <c r="WEW25" s="5"/>
      <c r="WEX25" s="5"/>
      <c r="WEY25" s="5"/>
      <c r="WEZ25" s="5"/>
      <c r="WFA25" s="5"/>
      <c r="WFB25" s="5"/>
      <c r="WFC25" s="5"/>
      <c r="WFD25" s="5"/>
      <c r="WFK25" s="5"/>
      <c r="WFL25" s="5"/>
      <c r="WFM25" s="5"/>
      <c r="WFN25" s="5"/>
      <c r="WFO25" s="5"/>
      <c r="WFP25" s="5"/>
      <c r="WFQ25" s="5"/>
      <c r="WFR25" s="5"/>
      <c r="WFS25" s="5"/>
      <c r="WFT25" s="5"/>
      <c r="WGA25" s="5"/>
      <c r="WGB25" s="5"/>
      <c r="WGC25" s="5"/>
      <c r="WGD25" s="5"/>
      <c r="WGE25" s="5"/>
      <c r="WGF25" s="5"/>
      <c r="WGG25" s="5"/>
      <c r="WGH25" s="5"/>
      <c r="WGI25" s="5"/>
      <c r="WGJ25" s="5"/>
      <c r="WGQ25" s="5"/>
      <c r="WGR25" s="5"/>
      <c r="WGS25" s="5"/>
      <c r="WGT25" s="5"/>
      <c r="WGU25" s="5"/>
      <c r="WGV25" s="5"/>
      <c r="WGW25" s="5"/>
      <c r="WGX25" s="5"/>
      <c r="WGY25" s="5"/>
      <c r="WGZ25" s="5"/>
      <c r="WHG25" s="5"/>
      <c r="WHH25" s="5"/>
      <c r="WHI25" s="5"/>
      <c r="WHJ25" s="5"/>
      <c r="WHK25" s="5"/>
      <c r="WHL25" s="5"/>
      <c r="WHM25" s="5"/>
      <c r="WHN25" s="5"/>
      <c r="WHO25" s="5"/>
      <c r="WHP25" s="5"/>
      <c r="WHW25" s="5"/>
      <c r="WHX25" s="5"/>
      <c r="WHY25" s="5"/>
      <c r="WHZ25" s="5"/>
      <c r="WIA25" s="5"/>
      <c r="WIB25" s="5"/>
      <c r="WIC25" s="5"/>
      <c r="WID25" s="5"/>
      <c r="WIE25" s="5"/>
      <c r="WIF25" s="5"/>
      <c r="WIM25" s="5"/>
      <c r="WIN25" s="5"/>
      <c r="WIO25" s="5"/>
      <c r="WIP25" s="5"/>
      <c r="WIQ25" s="5"/>
      <c r="WIR25" s="5"/>
      <c r="WIS25" s="5"/>
      <c r="WIT25" s="5"/>
      <c r="WIU25" s="5"/>
      <c r="WIV25" s="5"/>
      <c r="WJC25" s="5"/>
      <c r="WJD25" s="5"/>
      <c r="WJE25" s="5"/>
      <c r="WJF25" s="5"/>
      <c r="WJG25" s="5"/>
      <c r="WJH25" s="5"/>
      <c r="WJI25" s="5"/>
      <c r="WJJ25" s="5"/>
      <c r="WJK25" s="5"/>
      <c r="WJL25" s="5"/>
      <c r="WJS25" s="5"/>
      <c r="WJT25" s="5"/>
      <c r="WJU25" s="5"/>
      <c r="WJV25" s="5"/>
      <c r="WJW25" s="5"/>
      <c r="WJX25" s="5"/>
      <c r="WJY25" s="5"/>
      <c r="WJZ25" s="5"/>
      <c r="WKA25" s="5"/>
      <c r="WKB25" s="5"/>
      <c r="WKI25" s="5"/>
      <c r="WKJ25" s="5"/>
      <c r="WKK25" s="5"/>
      <c r="WKL25" s="5"/>
      <c r="WKM25" s="5"/>
      <c r="WKN25" s="5"/>
      <c r="WKO25" s="5"/>
      <c r="WKP25" s="5"/>
      <c r="WKQ25" s="5"/>
      <c r="WKR25" s="5"/>
      <c r="WKY25" s="5"/>
      <c r="WKZ25" s="5"/>
      <c r="WLA25" s="5"/>
      <c r="WLB25" s="5"/>
      <c r="WLC25" s="5"/>
      <c r="WLD25" s="5"/>
      <c r="WLE25" s="5"/>
      <c r="WLF25" s="5"/>
      <c r="WLG25" s="5"/>
      <c r="WLH25" s="5"/>
      <c r="WLO25" s="5"/>
      <c r="WLP25" s="5"/>
      <c r="WLQ25" s="5"/>
      <c r="WLR25" s="5"/>
      <c r="WLS25" s="5"/>
      <c r="WLT25" s="5"/>
      <c r="WLU25" s="5"/>
      <c r="WLV25" s="5"/>
      <c r="WLW25" s="5"/>
      <c r="WLX25" s="5"/>
      <c r="WME25" s="5"/>
      <c r="WMF25" s="5"/>
      <c r="WMG25" s="5"/>
      <c r="WMH25" s="5"/>
      <c r="WMI25" s="5"/>
      <c r="WMJ25" s="5"/>
      <c r="WMK25" s="5"/>
      <c r="WML25" s="5"/>
      <c r="WMM25" s="5"/>
      <c r="WMN25" s="5"/>
      <c r="WMU25" s="5"/>
      <c r="WMV25" s="5"/>
      <c r="WMW25" s="5"/>
      <c r="WMX25" s="5"/>
      <c r="WMY25" s="5"/>
      <c r="WMZ25" s="5"/>
      <c r="WNA25" s="5"/>
      <c r="WNB25" s="5"/>
      <c r="WNC25" s="5"/>
      <c r="WND25" s="5"/>
      <c r="WNK25" s="5"/>
      <c r="WNL25" s="5"/>
      <c r="WNM25" s="5"/>
      <c r="WNN25" s="5"/>
      <c r="WNO25" s="5"/>
      <c r="WNP25" s="5"/>
      <c r="WNQ25" s="5"/>
      <c r="WNR25" s="5"/>
      <c r="WNS25" s="5"/>
      <c r="WNT25" s="5"/>
      <c r="WOA25" s="5"/>
      <c r="WOB25" s="5"/>
      <c r="WOC25" s="5"/>
      <c r="WOD25" s="5"/>
      <c r="WOE25" s="5"/>
      <c r="WOF25" s="5"/>
      <c r="WOG25" s="5"/>
      <c r="WOH25" s="5"/>
      <c r="WOI25" s="5"/>
      <c r="WOJ25" s="5"/>
      <c r="WOQ25" s="5"/>
      <c r="WOR25" s="5"/>
      <c r="WOS25" s="5"/>
      <c r="WOT25" s="5"/>
      <c r="WOU25" s="5"/>
      <c r="WOV25" s="5"/>
      <c r="WOW25" s="5"/>
      <c r="WOX25" s="5"/>
      <c r="WOY25" s="5"/>
      <c r="WOZ25" s="5"/>
      <c r="WPG25" s="5"/>
      <c r="WPH25" s="5"/>
      <c r="WPI25" s="5"/>
      <c r="WPJ25" s="5"/>
      <c r="WPK25" s="5"/>
      <c r="WPL25" s="5"/>
      <c r="WPM25" s="5"/>
      <c r="WPN25" s="5"/>
      <c r="WPO25" s="5"/>
      <c r="WPP25" s="5"/>
      <c r="WPW25" s="5"/>
      <c r="WPX25" s="5"/>
      <c r="WPY25" s="5"/>
      <c r="WPZ25" s="5"/>
      <c r="WQA25" s="5"/>
      <c r="WQB25" s="5"/>
      <c r="WQC25" s="5"/>
      <c r="WQD25" s="5"/>
      <c r="WQE25" s="5"/>
      <c r="WQF25" s="5"/>
      <c r="WQM25" s="5"/>
      <c r="WQN25" s="5"/>
      <c r="WQO25" s="5"/>
      <c r="WQP25" s="5"/>
      <c r="WQQ25" s="5"/>
      <c r="WQR25" s="5"/>
      <c r="WQS25" s="5"/>
      <c r="WQT25" s="5"/>
      <c r="WQU25" s="5"/>
      <c r="WQV25" s="5"/>
      <c r="WRC25" s="5"/>
      <c r="WRD25" s="5"/>
      <c r="WRE25" s="5"/>
      <c r="WRF25" s="5"/>
      <c r="WRG25" s="5"/>
      <c r="WRH25" s="5"/>
      <c r="WRI25" s="5"/>
      <c r="WRJ25" s="5"/>
      <c r="WRK25" s="5"/>
      <c r="WRL25" s="5"/>
      <c r="WRS25" s="5"/>
      <c r="WRT25" s="5"/>
      <c r="WRU25" s="5"/>
      <c r="WRV25" s="5"/>
      <c r="WRW25" s="5"/>
      <c r="WRX25" s="5"/>
      <c r="WRY25" s="5"/>
      <c r="WRZ25" s="5"/>
      <c r="WSA25" s="5"/>
      <c r="WSB25" s="5"/>
      <c r="WSI25" s="5"/>
      <c r="WSJ25" s="5"/>
      <c r="WSK25" s="5"/>
      <c r="WSL25" s="5"/>
      <c r="WSM25" s="5"/>
      <c r="WSN25" s="5"/>
      <c r="WSO25" s="5"/>
      <c r="WSP25" s="5"/>
      <c r="WSQ25" s="5"/>
      <c r="WSR25" s="5"/>
      <c r="WSY25" s="5"/>
      <c r="WSZ25" s="5"/>
      <c r="WTA25" s="5"/>
      <c r="WTB25" s="5"/>
      <c r="WTC25" s="5"/>
      <c r="WTD25" s="5"/>
      <c r="WTE25" s="5"/>
      <c r="WTF25" s="5"/>
      <c r="WTG25" s="5"/>
      <c r="WTH25" s="5"/>
      <c r="WTO25" s="5"/>
      <c r="WTP25" s="5"/>
      <c r="WTQ25" s="5"/>
      <c r="WTR25" s="5"/>
      <c r="WTS25" s="5"/>
      <c r="WTT25" s="5"/>
      <c r="WTU25" s="5"/>
      <c r="WTV25" s="5"/>
      <c r="WTW25" s="5"/>
      <c r="WTX25" s="5"/>
      <c r="WUE25" s="5"/>
      <c r="WUF25" s="5"/>
      <c r="WUG25" s="5"/>
      <c r="WUH25" s="5"/>
      <c r="WUI25" s="5"/>
      <c r="WUJ25" s="5"/>
      <c r="WUK25" s="5"/>
      <c r="WUL25" s="5"/>
      <c r="WUM25" s="5"/>
      <c r="WUN25" s="5"/>
      <c r="WUU25" s="5"/>
      <c r="WUV25" s="5"/>
      <c r="WUW25" s="5"/>
      <c r="WUX25" s="5"/>
      <c r="WUY25" s="5"/>
      <c r="WUZ25" s="5"/>
      <c r="WVA25" s="5"/>
      <c r="WVB25" s="5"/>
      <c r="WVC25" s="5"/>
      <c r="WVD25" s="5"/>
      <c r="WVK25" s="5"/>
      <c r="WVL25" s="5"/>
      <c r="WVM25" s="5"/>
      <c r="WVN25" s="5"/>
      <c r="WVO25" s="5"/>
      <c r="WVP25" s="5"/>
      <c r="WVQ25" s="5"/>
      <c r="WVR25" s="5"/>
      <c r="WVS25" s="5"/>
      <c r="WVT25" s="5"/>
      <c r="WWA25" s="5"/>
      <c r="WWB25" s="5"/>
      <c r="WWC25" s="5"/>
      <c r="WWD25" s="5"/>
      <c r="WWE25" s="5"/>
      <c r="WWF25" s="5"/>
      <c r="WWG25" s="5"/>
      <c r="WWH25" s="5"/>
      <c r="WWI25" s="5"/>
      <c r="WWJ25" s="5"/>
      <c r="WWQ25" s="5"/>
      <c r="WWR25" s="5"/>
      <c r="WWS25" s="5"/>
      <c r="WWT25" s="5"/>
      <c r="WWU25" s="5"/>
      <c r="WWV25" s="5"/>
      <c r="WWW25" s="5"/>
      <c r="WWX25" s="5"/>
      <c r="WWY25" s="5"/>
      <c r="WWZ25" s="5"/>
      <c r="WXG25" s="5"/>
      <c r="WXH25" s="5"/>
      <c r="WXI25" s="5"/>
      <c r="WXJ25" s="5"/>
      <c r="WXK25" s="5"/>
      <c r="WXL25" s="5"/>
      <c r="WXM25" s="5"/>
      <c r="WXN25" s="5"/>
      <c r="WXO25" s="5"/>
      <c r="WXP25" s="5"/>
      <c r="WXW25" s="5"/>
      <c r="WXX25" s="5"/>
      <c r="WXY25" s="5"/>
      <c r="WXZ25" s="5"/>
      <c r="WYA25" s="5"/>
      <c r="WYB25" s="5"/>
      <c r="WYC25" s="5"/>
      <c r="WYD25" s="5"/>
      <c r="WYE25" s="5"/>
      <c r="WYF25" s="5"/>
      <c r="WYM25" s="5"/>
      <c r="WYN25" s="5"/>
      <c r="WYO25" s="5"/>
      <c r="WYP25" s="5"/>
      <c r="WYQ25" s="5"/>
      <c r="WYR25" s="5"/>
      <c r="WYS25" s="5"/>
      <c r="WYT25" s="5"/>
      <c r="WYU25" s="5"/>
      <c r="WYV25" s="5"/>
      <c r="WZC25" s="5"/>
      <c r="WZD25" s="5"/>
      <c r="WZE25" s="5"/>
      <c r="WZF25" s="5"/>
      <c r="WZG25" s="5"/>
      <c r="WZH25" s="5"/>
      <c r="WZI25" s="5"/>
      <c r="WZJ25" s="5"/>
      <c r="WZK25" s="5"/>
      <c r="WZL25" s="5"/>
      <c r="WZS25" s="5"/>
      <c r="WZT25" s="5"/>
      <c r="WZU25" s="5"/>
      <c r="WZV25" s="5"/>
      <c r="WZW25" s="5"/>
      <c r="WZX25" s="5"/>
      <c r="WZY25" s="5"/>
      <c r="WZZ25" s="5"/>
      <c r="XAA25" s="5"/>
      <c r="XAB25" s="5"/>
      <c r="XAI25" s="5"/>
      <c r="XAJ25" s="5"/>
      <c r="XAK25" s="5"/>
      <c r="XAL25" s="5"/>
      <c r="XAM25" s="5"/>
      <c r="XAN25" s="5"/>
      <c r="XAO25" s="5"/>
      <c r="XAP25" s="5"/>
      <c r="XAQ25" s="5"/>
      <c r="XAR25" s="5"/>
      <c r="XAY25" s="5"/>
      <c r="XAZ25" s="5"/>
      <c r="XBA25" s="5"/>
      <c r="XBB25" s="5"/>
      <c r="XBC25" s="5"/>
      <c r="XBD25" s="5"/>
      <c r="XBE25" s="5"/>
      <c r="XBF25" s="5"/>
      <c r="XBG25" s="5"/>
      <c r="XBH25" s="5"/>
      <c r="XBO25" s="5"/>
      <c r="XBP25" s="5"/>
      <c r="XBQ25" s="5"/>
      <c r="XBR25" s="5"/>
      <c r="XBS25" s="5"/>
      <c r="XBT25" s="5"/>
      <c r="XBU25" s="5"/>
      <c r="XBV25" s="5"/>
      <c r="XBW25" s="5"/>
      <c r="XBX25" s="5"/>
      <c r="XCE25" s="5"/>
      <c r="XCF25" s="5"/>
      <c r="XCG25" s="5"/>
      <c r="XCH25" s="5"/>
      <c r="XCI25" s="5"/>
      <c r="XCJ25" s="5"/>
      <c r="XCK25" s="5"/>
      <c r="XCL25" s="5"/>
      <c r="XCM25" s="5"/>
      <c r="XCN25" s="5"/>
      <c r="XCU25" s="5"/>
      <c r="XCV25" s="5"/>
      <c r="XCW25" s="5"/>
      <c r="XCX25" s="5"/>
      <c r="XCY25" s="5"/>
      <c r="XCZ25" s="5"/>
      <c r="XDA25" s="5"/>
      <c r="XDB25" s="5"/>
      <c r="XDC25" s="5"/>
      <c r="XDD25" s="5"/>
      <c r="XDK25" s="5"/>
      <c r="XDL25" s="5"/>
      <c r="XDM25" s="5"/>
      <c r="XDN25" s="5"/>
      <c r="XDO25" s="5"/>
      <c r="XDP25" s="5"/>
      <c r="XDQ25" s="5"/>
      <c r="XDR25" s="5"/>
      <c r="XDS25" s="5"/>
      <c r="XDT25" s="5"/>
      <c r="XEA25" s="5"/>
      <c r="XEB25" s="5"/>
      <c r="XEC25" s="5"/>
      <c r="XED25" s="5"/>
      <c r="XEE25" s="5"/>
      <c r="XEF25" s="5"/>
      <c r="XEG25" s="5"/>
      <c r="XEH25" s="5"/>
      <c r="XEI25" s="5"/>
      <c r="XEJ25" s="5"/>
      <c r="XEQ25" s="5"/>
      <c r="XER25" s="5"/>
      <c r="XES25" s="5"/>
      <c r="XET25" s="5"/>
      <c r="XEU25" s="5"/>
      <c r="XEV25" s="5"/>
      <c r="XEW25" s="5"/>
      <c r="XEX25" s="5"/>
      <c r="XEY25" s="5"/>
      <c r="XEZ25" s="5"/>
    </row>
    <row r="26" spans="1:1020 1027:2044 2051:3068 3075:4092 4099:5116 5123:6140 6147:7164 7171:8188 8195:9212 9219:10236 10243:11260 11267:12284 12291:13308 13315:14332 14339:15356 15363:16380" ht="15" customHeight="1" thickBot="1" x14ac:dyDescent="0.3"/>
    <row r="27" spans="1:1020 1027:2044 2051:3068 3075:4092 4099:5116 5123:6140 6147:7164 7171:8188 8195:9212 9219:10236 10243:11260 11267:12284 12291:13308 13315:14332 14339:15356 15363:16380" ht="15.75" thickTop="1" x14ac:dyDescent="0.25">
      <c r="A27" s="3"/>
      <c r="B27" s="3"/>
      <c r="C27" s="3"/>
      <c r="D27" s="3"/>
      <c r="E27" s="3"/>
      <c r="F27" s="3"/>
      <c r="G27" s="3"/>
      <c r="H27" s="3"/>
      <c r="I27" s="3"/>
      <c r="J27" s="3"/>
      <c r="K27" s="3"/>
      <c r="L27" s="3"/>
      <c r="M27" s="3"/>
      <c r="N27" s="3"/>
      <c r="O27" s="3"/>
      <c r="P27" s="3"/>
    </row>
    <row r="28" spans="1:1020 1027:2044 2051:3068 3075:4092 4099:5116 5123:6140 6147:7164 7171:8188 8195:9212 9219:10236 10243:11260 11267:12284 12291:13308 13315:14332 14339:15356 15363:16380" x14ac:dyDescent="0.25">
      <c r="B28" s="2" t="s">
        <v>4</v>
      </c>
    </row>
    <row r="29" spans="1:1020 1027:2044 2051:3068 3075:4092 4099:5116 5123:6140 6147:7164 7171:8188 8195:9212 9219:10236 10243:11260 11267:12284 12291:13308 13315:14332 14339:15356 15363:16380" ht="15" customHeight="1" x14ac:dyDescent="0.25"/>
    <row r="30" spans="1:1020 1027:2044 2051:3068 3075:4092 4099:5116 5123:6140 6147:7164 7171:8188 8195:9212 9219:10236 10243:11260 11267:12284 12291:13308 13315:14332 14339:15356 15363:16380" ht="15" customHeight="1" x14ac:dyDescent="0.25"/>
    <row r="31" spans="1:1020 1027:2044 2051:3068 3075:4092 4099:5116 5123:6140 6147:7164 7171:8188 8195:9212 9219:10236 10243:11260 11267:12284 12291:13308 13315:14332 14339:15356 15363:16380" ht="15" customHeight="1" x14ac:dyDescent="0.25"/>
    <row r="32" spans="1:1020 1027:2044 2051:3068 3075:4092 4099:5116 5123:6140 6147:7164 7171:8188 8195:9212 9219:10236 10243:11260 11267:12284 12291:13308 13315:14332 14339:15356 15363:16380" ht="15" hidden="1" customHeight="1" x14ac:dyDescent="0.25"/>
    <row r="33" ht="15" hidden="1" customHeight="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sheetData>
  <sheetProtection sheet="1" objects="1" scenarios="1" selectLockedCells="1" selectUnlockedCells="1"/>
  <mergeCells count="2054">
    <mergeCell ref="C18:L19"/>
    <mergeCell ref="C21:L22"/>
    <mergeCell ref="S21:AB22"/>
    <mergeCell ref="AI21:AR22"/>
    <mergeCell ref="AY21:BH22"/>
    <mergeCell ref="BO21:BX22"/>
    <mergeCell ref="F2:L5"/>
    <mergeCell ref="N5:O5"/>
    <mergeCell ref="N6:O6"/>
    <mergeCell ref="C16:L17"/>
    <mergeCell ref="JO21:JX22"/>
    <mergeCell ref="KE21:KN22"/>
    <mergeCell ref="KU21:LD22"/>
    <mergeCell ref="LK21:LT22"/>
    <mergeCell ref="MA21:MJ22"/>
    <mergeCell ref="MQ21:MZ22"/>
    <mergeCell ref="FW21:GF22"/>
    <mergeCell ref="GM21:GV22"/>
    <mergeCell ref="HC21:HL22"/>
    <mergeCell ref="HS21:IB22"/>
    <mergeCell ref="II21:IR22"/>
    <mergeCell ref="IY21:JH22"/>
    <mergeCell ref="CE21:CN22"/>
    <mergeCell ref="CU21:DD22"/>
    <mergeCell ref="DK21:DT22"/>
    <mergeCell ref="EA21:EJ22"/>
    <mergeCell ref="EQ21:EZ22"/>
    <mergeCell ref="FG21:FP22"/>
    <mergeCell ref="UQ21:UZ22"/>
    <mergeCell ref="VG21:VP22"/>
    <mergeCell ref="VW21:WF22"/>
    <mergeCell ref="WM21:WV22"/>
    <mergeCell ref="XC21:XL22"/>
    <mergeCell ref="XS21:YB22"/>
    <mergeCell ref="QY21:RH22"/>
    <mergeCell ref="RO21:RX22"/>
    <mergeCell ref="SE21:SN22"/>
    <mergeCell ref="SU21:TD22"/>
    <mergeCell ref="TK21:TT22"/>
    <mergeCell ref="UA21:UJ22"/>
    <mergeCell ref="NG21:NP22"/>
    <mergeCell ref="NW21:OF22"/>
    <mergeCell ref="OM21:OV22"/>
    <mergeCell ref="PC21:PL22"/>
    <mergeCell ref="PS21:QB22"/>
    <mergeCell ref="QI21:QR22"/>
    <mergeCell ref="AFS21:AGB22"/>
    <mergeCell ref="AGI21:AGR22"/>
    <mergeCell ref="AGY21:AHH22"/>
    <mergeCell ref="AHO21:AHX22"/>
    <mergeCell ref="AIE21:AIN22"/>
    <mergeCell ref="AIU21:AJD22"/>
    <mergeCell ref="ACA21:ACJ22"/>
    <mergeCell ref="ACQ21:ACZ22"/>
    <mergeCell ref="ADG21:ADP22"/>
    <mergeCell ref="ADW21:AEF22"/>
    <mergeCell ref="AEM21:AEV22"/>
    <mergeCell ref="AFC21:AFL22"/>
    <mergeCell ref="YI21:YR22"/>
    <mergeCell ref="YY21:ZH22"/>
    <mergeCell ref="ZO21:ZX22"/>
    <mergeCell ref="AAE21:AAN22"/>
    <mergeCell ref="AAU21:ABD22"/>
    <mergeCell ref="ABK21:ABT22"/>
    <mergeCell ref="AQU21:ARD22"/>
    <mergeCell ref="ARK21:ART22"/>
    <mergeCell ref="ASA21:ASJ22"/>
    <mergeCell ref="ASQ21:ASZ22"/>
    <mergeCell ref="ATG21:ATP22"/>
    <mergeCell ref="ATW21:AUF22"/>
    <mergeCell ref="ANC21:ANL22"/>
    <mergeCell ref="ANS21:AOB22"/>
    <mergeCell ref="AOI21:AOR22"/>
    <mergeCell ref="AOY21:APH22"/>
    <mergeCell ref="APO21:APX22"/>
    <mergeCell ref="AQE21:AQN22"/>
    <mergeCell ref="AJK21:AJT22"/>
    <mergeCell ref="AKA21:AKJ22"/>
    <mergeCell ref="AKQ21:AKZ22"/>
    <mergeCell ref="ALG21:ALP22"/>
    <mergeCell ref="ALW21:AMF22"/>
    <mergeCell ref="AMM21:AMV22"/>
    <mergeCell ref="BBW21:BCF22"/>
    <mergeCell ref="BCM21:BCV22"/>
    <mergeCell ref="BDC21:BDL22"/>
    <mergeCell ref="BDS21:BEB22"/>
    <mergeCell ref="BEI21:BER22"/>
    <mergeCell ref="BEY21:BFH22"/>
    <mergeCell ref="AYE21:AYN22"/>
    <mergeCell ref="AYU21:AZD22"/>
    <mergeCell ref="AZK21:AZT22"/>
    <mergeCell ref="BAA21:BAJ22"/>
    <mergeCell ref="BAQ21:BAZ22"/>
    <mergeCell ref="BBG21:BBP22"/>
    <mergeCell ref="AUM21:AUV22"/>
    <mergeCell ref="AVC21:AVL22"/>
    <mergeCell ref="AVS21:AWB22"/>
    <mergeCell ref="AWI21:AWR22"/>
    <mergeCell ref="AWY21:AXH22"/>
    <mergeCell ref="AXO21:AXX22"/>
    <mergeCell ref="BMY21:BNH22"/>
    <mergeCell ref="BNO21:BNX22"/>
    <mergeCell ref="BOE21:BON22"/>
    <mergeCell ref="BOU21:BPD22"/>
    <mergeCell ref="BPK21:BPT22"/>
    <mergeCell ref="BQA21:BQJ22"/>
    <mergeCell ref="BJG21:BJP22"/>
    <mergeCell ref="BJW21:BKF22"/>
    <mergeCell ref="BKM21:BKV22"/>
    <mergeCell ref="BLC21:BLL22"/>
    <mergeCell ref="BLS21:BMB22"/>
    <mergeCell ref="BMI21:BMR22"/>
    <mergeCell ref="BFO21:BFX22"/>
    <mergeCell ref="BGE21:BGN22"/>
    <mergeCell ref="BGU21:BHD22"/>
    <mergeCell ref="BHK21:BHT22"/>
    <mergeCell ref="BIA21:BIJ22"/>
    <mergeCell ref="BIQ21:BIZ22"/>
    <mergeCell ref="BYA21:BYJ22"/>
    <mergeCell ref="BYQ21:BYZ22"/>
    <mergeCell ref="BZG21:BZP22"/>
    <mergeCell ref="BZW21:CAF22"/>
    <mergeCell ref="CAM21:CAV22"/>
    <mergeCell ref="CBC21:CBL22"/>
    <mergeCell ref="BUI21:BUR22"/>
    <mergeCell ref="BUY21:BVH22"/>
    <mergeCell ref="BVO21:BVX22"/>
    <mergeCell ref="BWE21:BWN22"/>
    <mergeCell ref="BWU21:BXD22"/>
    <mergeCell ref="BXK21:BXT22"/>
    <mergeCell ref="BQQ21:BQZ22"/>
    <mergeCell ref="BRG21:BRP22"/>
    <mergeCell ref="BRW21:BSF22"/>
    <mergeCell ref="BSM21:BSV22"/>
    <mergeCell ref="BTC21:BTL22"/>
    <mergeCell ref="BTS21:BUB22"/>
    <mergeCell ref="CJC21:CJL22"/>
    <mergeCell ref="CJS21:CKB22"/>
    <mergeCell ref="CKI21:CKR22"/>
    <mergeCell ref="CKY21:CLH22"/>
    <mergeCell ref="CLO21:CLX22"/>
    <mergeCell ref="CME21:CMN22"/>
    <mergeCell ref="CFK21:CFT22"/>
    <mergeCell ref="CGA21:CGJ22"/>
    <mergeCell ref="CGQ21:CGZ22"/>
    <mergeCell ref="CHG21:CHP22"/>
    <mergeCell ref="CHW21:CIF22"/>
    <mergeCell ref="CIM21:CIV22"/>
    <mergeCell ref="CBS21:CCB22"/>
    <mergeCell ref="CCI21:CCR22"/>
    <mergeCell ref="CCY21:CDH22"/>
    <mergeCell ref="CDO21:CDX22"/>
    <mergeCell ref="CEE21:CEN22"/>
    <mergeCell ref="CEU21:CFD22"/>
    <mergeCell ref="CUE21:CUN22"/>
    <mergeCell ref="CUU21:CVD22"/>
    <mergeCell ref="CVK21:CVT22"/>
    <mergeCell ref="CWA21:CWJ22"/>
    <mergeCell ref="CWQ21:CWZ22"/>
    <mergeCell ref="CXG21:CXP22"/>
    <mergeCell ref="CQM21:CQV22"/>
    <mergeCell ref="CRC21:CRL22"/>
    <mergeCell ref="CRS21:CSB22"/>
    <mergeCell ref="CSI21:CSR22"/>
    <mergeCell ref="CSY21:CTH22"/>
    <mergeCell ref="CTO21:CTX22"/>
    <mergeCell ref="CMU21:CND22"/>
    <mergeCell ref="CNK21:CNT22"/>
    <mergeCell ref="COA21:COJ22"/>
    <mergeCell ref="COQ21:COZ22"/>
    <mergeCell ref="CPG21:CPP22"/>
    <mergeCell ref="CPW21:CQF22"/>
    <mergeCell ref="DFG21:DFP22"/>
    <mergeCell ref="DFW21:DGF22"/>
    <mergeCell ref="DGM21:DGV22"/>
    <mergeCell ref="DHC21:DHL22"/>
    <mergeCell ref="DHS21:DIB22"/>
    <mergeCell ref="DII21:DIR22"/>
    <mergeCell ref="DBO21:DBX22"/>
    <mergeCell ref="DCE21:DCN22"/>
    <mergeCell ref="DCU21:DDD22"/>
    <mergeCell ref="DDK21:DDT22"/>
    <mergeCell ref="DEA21:DEJ22"/>
    <mergeCell ref="DEQ21:DEZ22"/>
    <mergeCell ref="CXW21:CYF22"/>
    <mergeCell ref="CYM21:CYV22"/>
    <mergeCell ref="CZC21:CZL22"/>
    <mergeCell ref="CZS21:DAB22"/>
    <mergeCell ref="DAI21:DAR22"/>
    <mergeCell ref="DAY21:DBH22"/>
    <mergeCell ref="DQI21:DQR22"/>
    <mergeCell ref="DQY21:DRH22"/>
    <mergeCell ref="DRO21:DRX22"/>
    <mergeCell ref="DSE21:DSN22"/>
    <mergeCell ref="DSU21:DTD22"/>
    <mergeCell ref="DTK21:DTT22"/>
    <mergeCell ref="DMQ21:DMZ22"/>
    <mergeCell ref="DNG21:DNP22"/>
    <mergeCell ref="DNW21:DOF22"/>
    <mergeCell ref="DOM21:DOV22"/>
    <mergeCell ref="DPC21:DPL22"/>
    <mergeCell ref="DPS21:DQB22"/>
    <mergeCell ref="DIY21:DJH22"/>
    <mergeCell ref="DJO21:DJX22"/>
    <mergeCell ref="DKE21:DKN22"/>
    <mergeCell ref="DKU21:DLD22"/>
    <mergeCell ref="DLK21:DLT22"/>
    <mergeCell ref="DMA21:DMJ22"/>
    <mergeCell ref="EBK21:EBT22"/>
    <mergeCell ref="ECA21:ECJ22"/>
    <mergeCell ref="ECQ21:ECZ22"/>
    <mergeCell ref="EDG21:EDP22"/>
    <mergeCell ref="EDW21:EEF22"/>
    <mergeCell ref="EEM21:EEV22"/>
    <mergeCell ref="DXS21:DYB22"/>
    <mergeCell ref="DYI21:DYR22"/>
    <mergeCell ref="DYY21:DZH22"/>
    <mergeCell ref="DZO21:DZX22"/>
    <mergeCell ref="EAE21:EAN22"/>
    <mergeCell ref="EAU21:EBD22"/>
    <mergeCell ref="DUA21:DUJ22"/>
    <mergeCell ref="DUQ21:DUZ22"/>
    <mergeCell ref="DVG21:DVP22"/>
    <mergeCell ref="DVW21:DWF22"/>
    <mergeCell ref="DWM21:DWV22"/>
    <mergeCell ref="DXC21:DXL22"/>
    <mergeCell ref="EMM21:EMV22"/>
    <mergeCell ref="ENC21:ENL22"/>
    <mergeCell ref="ENS21:EOB22"/>
    <mergeCell ref="EOI21:EOR22"/>
    <mergeCell ref="EOY21:EPH22"/>
    <mergeCell ref="EPO21:EPX22"/>
    <mergeCell ref="EIU21:EJD22"/>
    <mergeCell ref="EJK21:EJT22"/>
    <mergeCell ref="EKA21:EKJ22"/>
    <mergeCell ref="EKQ21:EKZ22"/>
    <mergeCell ref="ELG21:ELP22"/>
    <mergeCell ref="ELW21:EMF22"/>
    <mergeCell ref="EFC21:EFL22"/>
    <mergeCell ref="EFS21:EGB22"/>
    <mergeCell ref="EGI21:EGR22"/>
    <mergeCell ref="EGY21:EHH22"/>
    <mergeCell ref="EHO21:EHX22"/>
    <mergeCell ref="EIE21:EIN22"/>
    <mergeCell ref="EXO21:EXX22"/>
    <mergeCell ref="EYE21:EYN22"/>
    <mergeCell ref="EYU21:EZD22"/>
    <mergeCell ref="EZK21:EZT22"/>
    <mergeCell ref="FAA21:FAJ22"/>
    <mergeCell ref="FAQ21:FAZ22"/>
    <mergeCell ref="ETW21:EUF22"/>
    <mergeCell ref="EUM21:EUV22"/>
    <mergeCell ref="EVC21:EVL22"/>
    <mergeCell ref="EVS21:EWB22"/>
    <mergeCell ref="EWI21:EWR22"/>
    <mergeCell ref="EWY21:EXH22"/>
    <mergeCell ref="EQE21:EQN22"/>
    <mergeCell ref="EQU21:ERD22"/>
    <mergeCell ref="ERK21:ERT22"/>
    <mergeCell ref="ESA21:ESJ22"/>
    <mergeCell ref="ESQ21:ESZ22"/>
    <mergeCell ref="ETG21:ETP22"/>
    <mergeCell ref="FIQ21:FIZ22"/>
    <mergeCell ref="FJG21:FJP22"/>
    <mergeCell ref="FJW21:FKF22"/>
    <mergeCell ref="FKM21:FKV22"/>
    <mergeCell ref="FLC21:FLL22"/>
    <mergeCell ref="FLS21:FMB22"/>
    <mergeCell ref="FEY21:FFH22"/>
    <mergeCell ref="FFO21:FFX22"/>
    <mergeCell ref="FGE21:FGN22"/>
    <mergeCell ref="FGU21:FHD22"/>
    <mergeCell ref="FHK21:FHT22"/>
    <mergeCell ref="FIA21:FIJ22"/>
    <mergeCell ref="FBG21:FBP22"/>
    <mergeCell ref="FBW21:FCF22"/>
    <mergeCell ref="FCM21:FCV22"/>
    <mergeCell ref="FDC21:FDL22"/>
    <mergeCell ref="FDS21:FEB22"/>
    <mergeCell ref="FEI21:FER22"/>
    <mergeCell ref="FTS21:FUB22"/>
    <mergeCell ref="FUI21:FUR22"/>
    <mergeCell ref="FUY21:FVH22"/>
    <mergeCell ref="FVO21:FVX22"/>
    <mergeCell ref="FWE21:FWN22"/>
    <mergeCell ref="FWU21:FXD22"/>
    <mergeCell ref="FQA21:FQJ22"/>
    <mergeCell ref="FQQ21:FQZ22"/>
    <mergeCell ref="FRG21:FRP22"/>
    <mergeCell ref="FRW21:FSF22"/>
    <mergeCell ref="FSM21:FSV22"/>
    <mergeCell ref="FTC21:FTL22"/>
    <mergeCell ref="FMI21:FMR22"/>
    <mergeCell ref="FMY21:FNH22"/>
    <mergeCell ref="FNO21:FNX22"/>
    <mergeCell ref="FOE21:FON22"/>
    <mergeCell ref="FOU21:FPD22"/>
    <mergeCell ref="FPK21:FPT22"/>
    <mergeCell ref="GEU21:GFD22"/>
    <mergeCell ref="GFK21:GFT22"/>
    <mergeCell ref="GGA21:GGJ22"/>
    <mergeCell ref="GGQ21:GGZ22"/>
    <mergeCell ref="GHG21:GHP22"/>
    <mergeCell ref="GHW21:GIF22"/>
    <mergeCell ref="GBC21:GBL22"/>
    <mergeCell ref="GBS21:GCB22"/>
    <mergeCell ref="GCI21:GCR22"/>
    <mergeCell ref="GCY21:GDH22"/>
    <mergeCell ref="GDO21:GDX22"/>
    <mergeCell ref="GEE21:GEN22"/>
    <mergeCell ref="FXK21:FXT22"/>
    <mergeCell ref="FYA21:FYJ22"/>
    <mergeCell ref="FYQ21:FYZ22"/>
    <mergeCell ref="FZG21:FZP22"/>
    <mergeCell ref="FZW21:GAF22"/>
    <mergeCell ref="GAM21:GAV22"/>
    <mergeCell ref="GPW21:GQF22"/>
    <mergeCell ref="GQM21:GQV22"/>
    <mergeCell ref="GRC21:GRL22"/>
    <mergeCell ref="GRS21:GSB22"/>
    <mergeCell ref="GSI21:GSR22"/>
    <mergeCell ref="GSY21:GTH22"/>
    <mergeCell ref="GME21:GMN22"/>
    <mergeCell ref="GMU21:GND22"/>
    <mergeCell ref="GNK21:GNT22"/>
    <mergeCell ref="GOA21:GOJ22"/>
    <mergeCell ref="GOQ21:GOZ22"/>
    <mergeCell ref="GPG21:GPP22"/>
    <mergeCell ref="GIM21:GIV22"/>
    <mergeCell ref="GJC21:GJL22"/>
    <mergeCell ref="GJS21:GKB22"/>
    <mergeCell ref="GKI21:GKR22"/>
    <mergeCell ref="GKY21:GLH22"/>
    <mergeCell ref="GLO21:GLX22"/>
    <mergeCell ref="HAY21:HBH22"/>
    <mergeCell ref="HBO21:HBX22"/>
    <mergeCell ref="HCE21:HCN22"/>
    <mergeCell ref="HCU21:HDD22"/>
    <mergeCell ref="HDK21:HDT22"/>
    <mergeCell ref="HEA21:HEJ22"/>
    <mergeCell ref="GXG21:GXP22"/>
    <mergeCell ref="GXW21:GYF22"/>
    <mergeCell ref="GYM21:GYV22"/>
    <mergeCell ref="GZC21:GZL22"/>
    <mergeCell ref="GZS21:HAB22"/>
    <mergeCell ref="HAI21:HAR22"/>
    <mergeCell ref="GTO21:GTX22"/>
    <mergeCell ref="GUE21:GUN22"/>
    <mergeCell ref="GUU21:GVD22"/>
    <mergeCell ref="GVK21:GVT22"/>
    <mergeCell ref="GWA21:GWJ22"/>
    <mergeCell ref="GWQ21:GWZ22"/>
    <mergeCell ref="HMA21:HMJ22"/>
    <mergeCell ref="HMQ21:HMZ22"/>
    <mergeCell ref="HNG21:HNP22"/>
    <mergeCell ref="HNW21:HOF22"/>
    <mergeCell ref="HOM21:HOV22"/>
    <mergeCell ref="HPC21:HPL22"/>
    <mergeCell ref="HII21:HIR22"/>
    <mergeCell ref="HIY21:HJH22"/>
    <mergeCell ref="HJO21:HJX22"/>
    <mergeCell ref="HKE21:HKN22"/>
    <mergeCell ref="HKU21:HLD22"/>
    <mergeCell ref="HLK21:HLT22"/>
    <mergeCell ref="HEQ21:HEZ22"/>
    <mergeCell ref="HFG21:HFP22"/>
    <mergeCell ref="HFW21:HGF22"/>
    <mergeCell ref="HGM21:HGV22"/>
    <mergeCell ref="HHC21:HHL22"/>
    <mergeCell ref="HHS21:HIB22"/>
    <mergeCell ref="HXC21:HXL22"/>
    <mergeCell ref="HXS21:HYB22"/>
    <mergeCell ref="HYI21:HYR22"/>
    <mergeCell ref="HYY21:HZH22"/>
    <mergeCell ref="HZO21:HZX22"/>
    <mergeCell ref="IAE21:IAN22"/>
    <mergeCell ref="HTK21:HTT22"/>
    <mergeCell ref="HUA21:HUJ22"/>
    <mergeCell ref="HUQ21:HUZ22"/>
    <mergeCell ref="HVG21:HVP22"/>
    <mergeCell ref="HVW21:HWF22"/>
    <mergeCell ref="HWM21:HWV22"/>
    <mergeCell ref="HPS21:HQB22"/>
    <mergeCell ref="HQI21:HQR22"/>
    <mergeCell ref="HQY21:HRH22"/>
    <mergeCell ref="HRO21:HRX22"/>
    <mergeCell ref="HSE21:HSN22"/>
    <mergeCell ref="HSU21:HTD22"/>
    <mergeCell ref="IIE21:IIN22"/>
    <mergeCell ref="IIU21:IJD22"/>
    <mergeCell ref="IJK21:IJT22"/>
    <mergeCell ref="IKA21:IKJ22"/>
    <mergeCell ref="IKQ21:IKZ22"/>
    <mergeCell ref="ILG21:ILP22"/>
    <mergeCell ref="IEM21:IEV22"/>
    <mergeCell ref="IFC21:IFL22"/>
    <mergeCell ref="IFS21:IGB22"/>
    <mergeCell ref="IGI21:IGR22"/>
    <mergeCell ref="IGY21:IHH22"/>
    <mergeCell ref="IHO21:IHX22"/>
    <mergeCell ref="IAU21:IBD22"/>
    <mergeCell ref="IBK21:IBT22"/>
    <mergeCell ref="ICA21:ICJ22"/>
    <mergeCell ref="ICQ21:ICZ22"/>
    <mergeCell ref="IDG21:IDP22"/>
    <mergeCell ref="IDW21:IEF22"/>
    <mergeCell ref="ITG21:ITP22"/>
    <mergeCell ref="ITW21:IUF22"/>
    <mergeCell ref="IUM21:IUV22"/>
    <mergeCell ref="IVC21:IVL22"/>
    <mergeCell ref="IVS21:IWB22"/>
    <mergeCell ref="IWI21:IWR22"/>
    <mergeCell ref="IPO21:IPX22"/>
    <mergeCell ref="IQE21:IQN22"/>
    <mergeCell ref="IQU21:IRD22"/>
    <mergeCell ref="IRK21:IRT22"/>
    <mergeCell ref="ISA21:ISJ22"/>
    <mergeCell ref="ISQ21:ISZ22"/>
    <mergeCell ref="ILW21:IMF22"/>
    <mergeCell ref="IMM21:IMV22"/>
    <mergeCell ref="INC21:INL22"/>
    <mergeCell ref="INS21:IOB22"/>
    <mergeCell ref="IOI21:IOR22"/>
    <mergeCell ref="IOY21:IPH22"/>
    <mergeCell ref="JEI21:JER22"/>
    <mergeCell ref="JEY21:JFH22"/>
    <mergeCell ref="JFO21:JFX22"/>
    <mergeCell ref="JGE21:JGN22"/>
    <mergeCell ref="JGU21:JHD22"/>
    <mergeCell ref="JHK21:JHT22"/>
    <mergeCell ref="JAQ21:JAZ22"/>
    <mergeCell ref="JBG21:JBP22"/>
    <mergeCell ref="JBW21:JCF22"/>
    <mergeCell ref="JCM21:JCV22"/>
    <mergeCell ref="JDC21:JDL22"/>
    <mergeCell ref="JDS21:JEB22"/>
    <mergeCell ref="IWY21:IXH22"/>
    <mergeCell ref="IXO21:IXX22"/>
    <mergeCell ref="IYE21:IYN22"/>
    <mergeCell ref="IYU21:IZD22"/>
    <mergeCell ref="IZK21:IZT22"/>
    <mergeCell ref="JAA21:JAJ22"/>
    <mergeCell ref="JPK21:JPT22"/>
    <mergeCell ref="JQA21:JQJ22"/>
    <mergeCell ref="JQQ21:JQZ22"/>
    <mergeCell ref="JRG21:JRP22"/>
    <mergeCell ref="JRW21:JSF22"/>
    <mergeCell ref="JSM21:JSV22"/>
    <mergeCell ref="JLS21:JMB22"/>
    <mergeCell ref="JMI21:JMR22"/>
    <mergeCell ref="JMY21:JNH22"/>
    <mergeCell ref="JNO21:JNX22"/>
    <mergeCell ref="JOE21:JON22"/>
    <mergeCell ref="JOU21:JPD22"/>
    <mergeCell ref="JIA21:JIJ22"/>
    <mergeCell ref="JIQ21:JIZ22"/>
    <mergeCell ref="JJG21:JJP22"/>
    <mergeCell ref="JJW21:JKF22"/>
    <mergeCell ref="JKM21:JKV22"/>
    <mergeCell ref="JLC21:JLL22"/>
    <mergeCell ref="KAM21:KAV22"/>
    <mergeCell ref="KBC21:KBL22"/>
    <mergeCell ref="KBS21:KCB22"/>
    <mergeCell ref="KCI21:KCR22"/>
    <mergeCell ref="KCY21:KDH22"/>
    <mergeCell ref="KDO21:KDX22"/>
    <mergeCell ref="JWU21:JXD22"/>
    <mergeCell ref="JXK21:JXT22"/>
    <mergeCell ref="JYA21:JYJ22"/>
    <mergeCell ref="JYQ21:JYZ22"/>
    <mergeCell ref="JZG21:JZP22"/>
    <mergeCell ref="JZW21:KAF22"/>
    <mergeCell ref="JTC21:JTL22"/>
    <mergeCell ref="JTS21:JUB22"/>
    <mergeCell ref="JUI21:JUR22"/>
    <mergeCell ref="JUY21:JVH22"/>
    <mergeCell ref="JVO21:JVX22"/>
    <mergeCell ref="JWE21:JWN22"/>
    <mergeCell ref="KLO21:KLX22"/>
    <mergeCell ref="KME21:KMN22"/>
    <mergeCell ref="KMU21:KND22"/>
    <mergeCell ref="KNK21:KNT22"/>
    <mergeCell ref="KOA21:KOJ22"/>
    <mergeCell ref="KOQ21:KOZ22"/>
    <mergeCell ref="KHW21:KIF22"/>
    <mergeCell ref="KIM21:KIV22"/>
    <mergeCell ref="KJC21:KJL22"/>
    <mergeCell ref="KJS21:KKB22"/>
    <mergeCell ref="KKI21:KKR22"/>
    <mergeCell ref="KKY21:KLH22"/>
    <mergeCell ref="KEE21:KEN22"/>
    <mergeCell ref="KEU21:KFD22"/>
    <mergeCell ref="KFK21:KFT22"/>
    <mergeCell ref="KGA21:KGJ22"/>
    <mergeCell ref="KGQ21:KGZ22"/>
    <mergeCell ref="KHG21:KHP22"/>
    <mergeCell ref="KWQ21:KWZ22"/>
    <mergeCell ref="KXG21:KXP22"/>
    <mergeCell ref="KXW21:KYF22"/>
    <mergeCell ref="KYM21:KYV22"/>
    <mergeCell ref="KZC21:KZL22"/>
    <mergeCell ref="KZS21:LAB22"/>
    <mergeCell ref="KSY21:KTH22"/>
    <mergeCell ref="KTO21:KTX22"/>
    <mergeCell ref="KUE21:KUN22"/>
    <mergeCell ref="KUU21:KVD22"/>
    <mergeCell ref="KVK21:KVT22"/>
    <mergeCell ref="KWA21:KWJ22"/>
    <mergeCell ref="KPG21:KPP22"/>
    <mergeCell ref="KPW21:KQF22"/>
    <mergeCell ref="KQM21:KQV22"/>
    <mergeCell ref="KRC21:KRL22"/>
    <mergeCell ref="KRS21:KSB22"/>
    <mergeCell ref="KSI21:KSR22"/>
    <mergeCell ref="LHS21:LIB22"/>
    <mergeCell ref="LII21:LIR22"/>
    <mergeCell ref="LIY21:LJH22"/>
    <mergeCell ref="LJO21:LJX22"/>
    <mergeCell ref="LKE21:LKN22"/>
    <mergeCell ref="LKU21:LLD22"/>
    <mergeCell ref="LEA21:LEJ22"/>
    <mergeCell ref="LEQ21:LEZ22"/>
    <mergeCell ref="LFG21:LFP22"/>
    <mergeCell ref="LFW21:LGF22"/>
    <mergeCell ref="LGM21:LGV22"/>
    <mergeCell ref="LHC21:LHL22"/>
    <mergeCell ref="LAI21:LAR22"/>
    <mergeCell ref="LAY21:LBH22"/>
    <mergeCell ref="LBO21:LBX22"/>
    <mergeCell ref="LCE21:LCN22"/>
    <mergeCell ref="LCU21:LDD22"/>
    <mergeCell ref="LDK21:LDT22"/>
    <mergeCell ref="LSU21:LTD22"/>
    <mergeCell ref="LTK21:LTT22"/>
    <mergeCell ref="LUA21:LUJ22"/>
    <mergeCell ref="LUQ21:LUZ22"/>
    <mergeCell ref="LVG21:LVP22"/>
    <mergeCell ref="LVW21:LWF22"/>
    <mergeCell ref="LPC21:LPL22"/>
    <mergeCell ref="LPS21:LQB22"/>
    <mergeCell ref="LQI21:LQR22"/>
    <mergeCell ref="LQY21:LRH22"/>
    <mergeCell ref="LRO21:LRX22"/>
    <mergeCell ref="LSE21:LSN22"/>
    <mergeCell ref="LLK21:LLT22"/>
    <mergeCell ref="LMA21:LMJ22"/>
    <mergeCell ref="LMQ21:LMZ22"/>
    <mergeCell ref="LNG21:LNP22"/>
    <mergeCell ref="LNW21:LOF22"/>
    <mergeCell ref="LOM21:LOV22"/>
    <mergeCell ref="MDW21:MEF22"/>
    <mergeCell ref="MEM21:MEV22"/>
    <mergeCell ref="MFC21:MFL22"/>
    <mergeCell ref="MFS21:MGB22"/>
    <mergeCell ref="MGI21:MGR22"/>
    <mergeCell ref="MGY21:MHH22"/>
    <mergeCell ref="MAE21:MAN22"/>
    <mergeCell ref="MAU21:MBD22"/>
    <mergeCell ref="MBK21:MBT22"/>
    <mergeCell ref="MCA21:MCJ22"/>
    <mergeCell ref="MCQ21:MCZ22"/>
    <mergeCell ref="MDG21:MDP22"/>
    <mergeCell ref="LWM21:LWV22"/>
    <mergeCell ref="LXC21:LXL22"/>
    <mergeCell ref="LXS21:LYB22"/>
    <mergeCell ref="LYI21:LYR22"/>
    <mergeCell ref="LYY21:LZH22"/>
    <mergeCell ref="LZO21:LZX22"/>
    <mergeCell ref="MOY21:MPH22"/>
    <mergeCell ref="MPO21:MPX22"/>
    <mergeCell ref="MQE21:MQN22"/>
    <mergeCell ref="MQU21:MRD22"/>
    <mergeCell ref="MRK21:MRT22"/>
    <mergeCell ref="MSA21:MSJ22"/>
    <mergeCell ref="MLG21:MLP22"/>
    <mergeCell ref="MLW21:MMF22"/>
    <mergeCell ref="MMM21:MMV22"/>
    <mergeCell ref="MNC21:MNL22"/>
    <mergeCell ref="MNS21:MOB22"/>
    <mergeCell ref="MOI21:MOR22"/>
    <mergeCell ref="MHO21:MHX22"/>
    <mergeCell ref="MIE21:MIN22"/>
    <mergeCell ref="MIU21:MJD22"/>
    <mergeCell ref="MJK21:MJT22"/>
    <mergeCell ref="MKA21:MKJ22"/>
    <mergeCell ref="MKQ21:MKZ22"/>
    <mergeCell ref="NAA21:NAJ22"/>
    <mergeCell ref="NAQ21:NAZ22"/>
    <mergeCell ref="NBG21:NBP22"/>
    <mergeCell ref="NBW21:NCF22"/>
    <mergeCell ref="NCM21:NCV22"/>
    <mergeCell ref="NDC21:NDL22"/>
    <mergeCell ref="MWI21:MWR22"/>
    <mergeCell ref="MWY21:MXH22"/>
    <mergeCell ref="MXO21:MXX22"/>
    <mergeCell ref="MYE21:MYN22"/>
    <mergeCell ref="MYU21:MZD22"/>
    <mergeCell ref="MZK21:MZT22"/>
    <mergeCell ref="MSQ21:MSZ22"/>
    <mergeCell ref="MTG21:MTP22"/>
    <mergeCell ref="MTW21:MUF22"/>
    <mergeCell ref="MUM21:MUV22"/>
    <mergeCell ref="MVC21:MVL22"/>
    <mergeCell ref="MVS21:MWB22"/>
    <mergeCell ref="NLC21:NLL22"/>
    <mergeCell ref="NLS21:NMB22"/>
    <mergeCell ref="NMI21:NMR22"/>
    <mergeCell ref="NMY21:NNH22"/>
    <mergeCell ref="NNO21:NNX22"/>
    <mergeCell ref="NOE21:NON22"/>
    <mergeCell ref="NHK21:NHT22"/>
    <mergeCell ref="NIA21:NIJ22"/>
    <mergeCell ref="NIQ21:NIZ22"/>
    <mergeCell ref="NJG21:NJP22"/>
    <mergeCell ref="NJW21:NKF22"/>
    <mergeCell ref="NKM21:NKV22"/>
    <mergeCell ref="NDS21:NEB22"/>
    <mergeCell ref="NEI21:NER22"/>
    <mergeCell ref="NEY21:NFH22"/>
    <mergeCell ref="NFO21:NFX22"/>
    <mergeCell ref="NGE21:NGN22"/>
    <mergeCell ref="NGU21:NHD22"/>
    <mergeCell ref="NWE21:NWN22"/>
    <mergeCell ref="NWU21:NXD22"/>
    <mergeCell ref="NXK21:NXT22"/>
    <mergeCell ref="NYA21:NYJ22"/>
    <mergeCell ref="NYQ21:NYZ22"/>
    <mergeCell ref="NZG21:NZP22"/>
    <mergeCell ref="NSM21:NSV22"/>
    <mergeCell ref="NTC21:NTL22"/>
    <mergeCell ref="NTS21:NUB22"/>
    <mergeCell ref="NUI21:NUR22"/>
    <mergeCell ref="NUY21:NVH22"/>
    <mergeCell ref="NVO21:NVX22"/>
    <mergeCell ref="NOU21:NPD22"/>
    <mergeCell ref="NPK21:NPT22"/>
    <mergeCell ref="NQA21:NQJ22"/>
    <mergeCell ref="NQQ21:NQZ22"/>
    <mergeCell ref="NRG21:NRP22"/>
    <mergeCell ref="NRW21:NSF22"/>
    <mergeCell ref="OHG21:OHP22"/>
    <mergeCell ref="OHW21:OIF22"/>
    <mergeCell ref="OIM21:OIV22"/>
    <mergeCell ref="OJC21:OJL22"/>
    <mergeCell ref="OJS21:OKB22"/>
    <mergeCell ref="OKI21:OKR22"/>
    <mergeCell ref="ODO21:ODX22"/>
    <mergeCell ref="OEE21:OEN22"/>
    <mergeCell ref="OEU21:OFD22"/>
    <mergeCell ref="OFK21:OFT22"/>
    <mergeCell ref="OGA21:OGJ22"/>
    <mergeCell ref="OGQ21:OGZ22"/>
    <mergeCell ref="NZW21:OAF22"/>
    <mergeCell ref="OAM21:OAV22"/>
    <mergeCell ref="OBC21:OBL22"/>
    <mergeCell ref="OBS21:OCB22"/>
    <mergeCell ref="OCI21:OCR22"/>
    <mergeCell ref="OCY21:ODH22"/>
    <mergeCell ref="OSI21:OSR22"/>
    <mergeCell ref="OSY21:OTH22"/>
    <mergeCell ref="OTO21:OTX22"/>
    <mergeCell ref="OUE21:OUN22"/>
    <mergeCell ref="OUU21:OVD22"/>
    <mergeCell ref="OVK21:OVT22"/>
    <mergeCell ref="OOQ21:OOZ22"/>
    <mergeCell ref="OPG21:OPP22"/>
    <mergeCell ref="OPW21:OQF22"/>
    <mergeCell ref="OQM21:OQV22"/>
    <mergeCell ref="ORC21:ORL22"/>
    <mergeCell ref="ORS21:OSB22"/>
    <mergeCell ref="OKY21:OLH22"/>
    <mergeCell ref="OLO21:OLX22"/>
    <mergeCell ref="OME21:OMN22"/>
    <mergeCell ref="OMU21:OND22"/>
    <mergeCell ref="ONK21:ONT22"/>
    <mergeCell ref="OOA21:OOJ22"/>
    <mergeCell ref="PDK21:PDT22"/>
    <mergeCell ref="PEA21:PEJ22"/>
    <mergeCell ref="PEQ21:PEZ22"/>
    <mergeCell ref="PFG21:PFP22"/>
    <mergeCell ref="PFW21:PGF22"/>
    <mergeCell ref="PGM21:PGV22"/>
    <mergeCell ref="OZS21:PAB22"/>
    <mergeCell ref="PAI21:PAR22"/>
    <mergeCell ref="PAY21:PBH22"/>
    <mergeCell ref="PBO21:PBX22"/>
    <mergeCell ref="PCE21:PCN22"/>
    <mergeCell ref="PCU21:PDD22"/>
    <mergeCell ref="OWA21:OWJ22"/>
    <mergeCell ref="OWQ21:OWZ22"/>
    <mergeCell ref="OXG21:OXP22"/>
    <mergeCell ref="OXW21:OYF22"/>
    <mergeCell ref="OYM21:OYV22"/>
    <mergeCell ref="OZC21:OZL22"/>
    <mergeCell ref="POM21:POV22"/>
    <mergeCell ref="PPC21:PPL22"/>
    <mergeCell ref="PPS21:PQB22"/>
    <mergeCell ref="PQI21:PQR22"/>
    <mergeCell ref="PQY21:PRH22"/>
    <mergeCell ref="PRO21:PRX22"/>
    <mergeCell ref="PKU21:PLD22"/>
    <mergeCell ref="PLK21:PLT22"/>
    <mergeCell ref="PMA21:PMJ22"/>
    <mergeCell ref="PMQ21:PMZ22"/>
    <mergeCell ref="PNG21:PNP22"/>
    <mergeCell ref="PNW21:POF22"/>
    <mergeCell ref="PHC21:PHL22"/>
    <mergeCell ref="PHS21:PIB22"/>
    <mergeCell ref="PII21:PIR22"/>
    <mergeCell ref="PIY21:PJH22"/>
    <mergeCell ref="PJO21:PJX22"/>
    <mergeCell ref="PKE21:PKN22"/>
    <mergeCell ref="PZO21:PZX22"/>
    <mergeCell ref="QAE21:QAN22"/>
    <mergeCell ref="QAU21:QBD22"/>
    <mergeCell ref="QBK21:QBT22"/>
    <mergeCell ref="QCA21:QCJ22"/>
    <mergeCell ref="QCQ21:QCZ22"/>
    <mergeCell ref="PVW21:PWF22"/>
    <mergeCell ref="PWM21:PWV22"/>
    <mergeCell ref="PXC21:PXL22"/>
    <mergeCell ref="PXS21:PYB22"/>
    <mergeCell ref="PYI21:PYR22"/>
    <mergeCell ref="PYY21:PZH22"/>
    <mergeCell ref="PSE21:PSN22"/>
    <mergeCell ref="PSU21:PTD22"/>
    <mergeCell ref="PTK21:PTT22"/>
    <mergeCell ref="PUA21:PUJ22"/>
    <mergeCell ref="PUQ21:PUZ22"/>
    <mergeCell ref="PVG21:PVP22"/>
    <mergeCell ref="QKQ21:QKZ22"/>
    <mergeCell ref="QLG21:QLP22"/>
    <mergeCell ref="QLW21:QMF22"/>
    <mergeCell ref="QMM21:QMV22"/>
    <mergeCell ref="QNC21:QNL22"/>
    <mergeCell ref="QNS21:QOB22"/>
    <mergeCell ref="QGY21:QHH22"/>
    <mergeCell ref="QHO21:QHX22"/>
    <mergeCell ref="QIE21:QIN22"/>
    <mergeCell ref="QIU21:QJD22"/>
    <mergeCell ref="QJK21:QJT22"/>
    <mergeCell ref="QKA21:QKJ22"/>
    <mergeCell ref="QDG21:QDP22"/>
    <mergeCell ref="QDW21:QEF22"/>
    <mergeCell ref="QEM21:QEV22"/>
    <mergeCell ref="QFC21:QFL22"/>
    <mergeCell ref="QFS21:QGB22"/>
    <mergeCell ref="QGI21:QGR22"/>
    <mergeCell ref="QVS21:QWB22"/>
    <mergeCell ref="QWI21:QWR22"/>
    <mergeCell ref="QWY21:QXH22"/>
    <mergeCell ref="QXO21:QXX22"/>
    <mergeCell ref="QYE21:QYN22"/>
    <mergeCell ref="QYU21:QZD22"/>
    <mergeCell ref="QSA21:QSJ22"/>
    <mergeCell ref="QSQ21:QSZ22"/>
    <mergeCell ref="QTG21:QTP22"/>
    <mergeCell ref="QTW21:QUF22"/>
    <mergeCell ref="QUM21:QUV22"/>
    <mergeCell ref="QVC21:QVL22"/>
    <mergeCell ref="QOI21:QOR22"/>
    <mergeCell ref="QOY21:QPH22"/>
    <mergeCell ref="QPO21:QPX22"/>
    <mergeCell ref="QQE21:QQN22"/>
    <mergeCell ref="QQU21:QRD22"/>
    <mergeCell ref="QRK21:QRT22"/>
    <mergeCell ref="RGU21:RHD22"/>
    <mergeCell ref="RHK21:RHT22"/>
    <mergeCell ref="RIA21:RIJ22"/>
    <mergeCell ref="RIQ21:RIZ22"/>
    <mergeCell ref="RJG21:RJP22"/>
    <mergeCell ref="RJW21:RKF22"/>
    <mergeCell ref="RDC21:RDL22"/>
    <mergeCell ref="RDS21:REB22"/>
    <mergeCell ref="REI21:RER22"/>
    <mergeCell ref="REY21:RFH22"/>
    <mergeCell ref="RFO21:RFX22"/>
    <mergeCell ref="RGE21:RGN22"/>
    <mergeCell ref="QZK21:QZT22"/>
    <mergeCell ref="RAA21:RAJ22"/>
    <mergeCell ref="RAQ21:RAZ22"/>
    <mergeCell ref="RBG21:RBP22"/>
    <mergeCell ref="RBW21:RCF22"/>
    <mergeCell ref="RCM21:RCV22"/>
    <mergeCell ref="RRW21:RSF22"/>
    <mergeCell ref="RSM21:RSV22"/>
    <mergeCell ref="RTC21:RTL22"/>
    <mergeCell ref="RTS21:RUB22"/>
    <mergeCell ref="RUI21:RUR22"/>
    <mergeCell ref="RUY21:RVH22"/>
    <mergeCell ref="ROE21:RON22"/>
    <mergeCell ref="ROU21:RPD22"/>
    <mergeCell ref="RPK21:RPT22"/>
    <mergeCell ref="RQA21:RQJ22"/>
    <mergeCell ref="RQQ21:RQZ22"/>
    <mergeCell ref="RRG21:RRP22"/>
    <mergeCell ref="RKM21:RKV22"/>
    <mergeCell ref="RLC21:RLL22"/>
    <mergeCell ref="RLS21:RMB22"/>
    <mergeCell ref="RMI21:RMR22"/>
    <mergeCell ref="RMY21:RNH22"/>
    <mergeCell ref="RNO21:RNX22"/>
    <mergeCell ref="SCY21:SDH22"/>
    <mergeCell ref="SDO21:SDX22"/>
    <mergeCell ref="SEE21:SEN22"/>
    <mergeCell ref="SEU21:SFD22"/>
    <mergeCell ref="SFK21:SFT22"/>
    <mergeCell ref="SGA21:SGJ22"/>
    <mergeCell ref="RZG21:RZP22"/>
    <mergeCell ref="RZW21:SAF22"/>
    <mergeCell ref="SAM21:SAV22"/>
    <mergeCell ref="SBC21:SBL22"/>
    <mergeCell ref="SBS21:SCB22"/>
    <mergeCell ref="SCI21:SCR22"/>
    <mergeCell ref="RVO21:RVX22"/>
    <mergeCell ref="RWE21:RWN22"/>
    <mergeCell ref="RWU21:RXD22"/>
    <mergeCell ref="RXK21:RXT22"/>
    <mergeCell ref="RYA21:RYJ22"/>
    <mergeCell ref="RYQ21:RYZ22"/>
    <mergeCell ref="SOA21:SOJ22"/>
    <mergeCell ref="SOQ21:SOZ22"/>
    <mergeCell ref="SPG21:SPP22"/>
    <mergeCell ref="SPW21:SQF22"/>
    <mergeCell ref="SQM21:SQV22"/>
    <mergeCell ref="SRC21:SRL22"/>
    <mergeCell ref="SKI21:SKR22"/>
    <mergeCell ref="SKY21:SLH22"/>
    <mergeCell ref="SLO21:SLX22"/>
    <mergeCell ref="SME21:SMN22"/>
    <mergeCell ref="SMU21:SND22"/>
    <mergeCell ref="SNK21:SNT22"/>
    <mergeCell ref="SGQ21:SGZ22"/>
    <mergeCell ref="SHG21:SHP22"/>
    <mergeCell ref="SHW21:SIF22"/>
    <mergeCell ref="SIM21:SIV22"/>
    <mergeCell ref="SJC21:SJL22"/>
    <mergeCell ref="SJS21:SKB22"/>
    <mergeCell ref="SZC21:SZL22"/>
    <mergeCell ref="SZS21:TAB22"/>
    <mergeCell ref="TAI21:TAR22"/>
    <mergeCell ref="TAY21:TBH22"/>
    <mergeCell ref="TBO21:TBX22"/>
    <mergeCell ref="TCE21:TCN22"/>
    <mergeCell ref="SVK21:SVT22"/>
    <mergeCell ref="SWA21:SWJ22"/>
    <mergeCell ref="SWQ21:SWZ22"/>
    <mergeCell ref="SXG21:SXP22"/>
    <mergeCell ref="SXW21:SYF22"/>
    <mergeCell ref="SYM21:SYV22"/>
    <mergeCell ref="SRS21:SSB22"/>
    <mergeCell ref="SSI21:SSR22"/>
    <mergeCell ref="SSY21:STH22"/>
    <mergeCell ref="STO21:STX22"/>
    <mergeCell ref="SUE21:SUN22"/>
    <mergeCell ref="SUU21:SVD22"/>
    <mergeCell ref="TKE21:TKN22"/>
    <mergeCell ref="TKU21:TLD22"/>
    <mergeCell ref="TLK21:TLT22"/>
    <mergeCell ref="TMA21:TMJ22"/>
    <mergeCell ref="TMQ21:TMZ22"/>
    <mergeCell ref="TNG21:TNP22"/>
    <mergeCell ref="TGM21:TGV22"/>
    <mergeCell ref="THC21:THL22"/>
    <mergeCell ref="THS21:TIB22"/>
    <mergeCell ref="TII21:TIR22"/>
    <mergeCell ref="TIY21:TJH22"/>
    <mergeCell ref="TJO21:TJX22"/>
    <mergeCell ref="TCU21:TDD22"/>
    <mergeCell ref="TDK21:TDT22"/>
    <mergeCell ref="TEA21:TEJ22"/>
    <mergeCell ref="TEQ21:TEZ22"/>
    <mergeCell ref="TFG21:TFP22"/>
    <mergeCell ref="TFW21:TGF22"/>
    <mergeCell ref="TVG21:TVP22"/>
    <mergeCell ref="TVW21:TWF22"/>
    <mergeCell ref="TWM21:TWV22"/>
    <mergeCell ref="TXC21:TXL22"/>
    <mergeCell ref="TXS21:TYB22"/>
    <mergeCell ref="TYI21:TYR22"/>
    <mergeCell ref="TRO21:TRX22"/>
    <mergeCell ref="TSE21:TSN22"/>
    <mergeCell ref="TSU21:TTD22"/>
    <mergeCell ref="TTK21:TTT22"/>
    <mergeCell ref="TUA21:TUJ22"/>
    <mergeCell ref="TUQ21:TUZ22"/>
    <mergeCell ref="TNW21:TOF22"/>
    <mergeCell ref="TOM21:TOV22"/>
    <mergeCell ref="TPC21:TPL22"/>
    <mergeCell ref="TPS21:TQB22"/>
    <mergeCell ref="TQI21:TQR22"/>
    <mergeCell ref="TQY21:TRH22"/>
    <mergeCell ref="UGI21:UGR22"/>
    <mergeCell ref="UGY21:UHH22"/>
    <mergeCell ref="UHO21:UHX22"/>
    <mergeCell ref="UIE21:UIN22"/>
    <mergeCell ref="UIU21:UJD22"/>
    <mergeCell ref="UJK21:UJT22"/>
    <mergeCell ref="UCQ21:UCZ22"/>
    <mergeCell ref="UDG21:UDP22"/>
    <mergeCell ref="UDW21:UEF22"/>
    <mergeCell ref="UEM21:UEV22"/>
    <mergeCell ref="UFC21:UFL22"/>
    <mergeCell ref="UFS21:UGB22"/>
    <mergeCell ref="TYY21:TZH22"/>
    <mergeCell ref="TZO21:TZX22"/>
    <mergeCell ref="UAE21:UAN22"/>
    <mergeCell ref="UAU21:UBD22"/>
    <mergeCell ref="UBK21:UBT22"/>
    <mergeCell ref="UCA21:UCJ22"/>
    <mergeCell ref="URK21:URT22"/>
    <mergeCell ref="USA21:USJ22"/>
    <mergeCell ref="USQ21:USZ22"/>
    <mergeCell ref="UTG21:UTP22"/>
    <mergeCell ref="UTW21:UUF22"/>
    <mergeCell ref="UUM21:UUV22"/>
    <mergeCell ref="UNS21:UOB22"/>
    <mergeCell ref="UOI21:UOR22"/>
    <mergeCell ref="UOY21:UPH22"/>
    <mergeCell ref="UPO21:UPX22"/>
    <mergeCell ref="UQE21:UQN22"/>
    <mergeCell ref="UQU21:URD22"/>
    <mergeCell ref="UKA21:UKJ22"/>
    <mergeCell ref="UKQ21:UKZ22"/>
    <mergeCell ref="ULG21:ULP22"/>
    <mergeCell ref="ULW21:UMF22"/>
    <mergeCell ref="UMM21:UMV22"/>
    <mergeCell ref="UNC21:UNL22"/>
    <mergeCell ref="VCM21:VCV22"/>
    <mergeCell ref="VDC21:VDL22"/>
    <mergeCell ref="VDS21:VEB22"/>
    <mergeCell ref="VEI21:VER22"/>
    <mergeCell ref="VEY21:VFH22"/>
    <mergeCell ref="VFO21:VFX22"/>
    <mergeCell ref="UYU21:UZD22"/>
    <mergeCell ref="UZK21:UZT22"/>
    <mergeCell ref="VAA21:VAJ22"/>
    <mergeCell ref="VAQ21:VAZ22"/>
    <mergeCell ref="VBG21:VBP22"/>
    <mergeCell ref="VBW21:VCF22"/>
    <mergeCell ref="UVC21:UVL22"/>
    <mergeCell ref="UVS21:UWB22"/>
    <mergeCell ref="UWI21:UWR22"/>
    <mergeCell ref="UWY21:UXH22"/>
    <mergeCell ref="UXO21:UXX22"/>
    <mergeCell ref="UYE21:UYN22"/>
    <mergeCell ref="VNO21:VNX22"/>
    <mergeCell ref="VOE21:VON22"/>
    <mergeCell ref="VOU21:VPD22"/>
    <mergeCell ref="VPK21:VPT22"/>
    <mergeCell ref="VQA21:VQJ22"/>
    <mergeCell ref="VQQ21:VQZ22"/>
    <mergeCell ref="VJW21:VKF22"/>
    <mergeCell ref="VKM21:VKV22"/>
    <mergeCell ref="VLC21:VLL22"/>
    <mergeCell ref="VLS21:VMB22"/>
    <mergeCell ref="VMI21:VMR22"/>
    <mergeCell ref="VMY21:VNH22"/>
    <mergeCell ref="VGE21:VGN22"/>
    <mergeCell ref="VGU21:VHD22"/>
    <mergeCell ref="VHK21:VHT22"/>
    <mergeCell ref="VIA21:VIJ22"/>
    <mergeCell ref="VIQ21:VIZ22"/>
    <mergeCell ref="VJG21:VJP22"/>
    <mergeCell ref="VYQ21:VYZ22"/>
    <mergeCell ref="VZG21:VZP22"/>
    <mergeCell ref="VZW21:WAF22"/>
    <mergeCell ref="WAM21:WAV22"/>
    <mergeCell ref="WBC21:WBL22"/>
    <mergeCell ref="WBS21:WCB22"/>
    <mergeCell ref="VUY21:VVH22"/>
    <mergeCell ref="VVO21:VVX22"/>
    <mergeCell ref="VWE21:VWN22"/>
    <mergeCell ref="VWU21:VXD22"/>
    <mergeCell ref="VXK21:VXT22"/>
    <mergeCell ref="VYA21:VYJ22"/>
    <mergeCell ref="VRG21:VRP22"/>
    <mergeCell ref="VRW21:VSF22"/>
    <mergeCell ref="VSM21:VSV22"/>
    <mergeCell ref="VTC21:VTL22"/>
    <mergeCell ref="VTS21:VUB22"/>
    <mergeCell ref="VUI21:VUR22"/>
    <mergeCell ref="C23:L24"/>
    <mergeCell ref="S23:AB24"/>
    <mergeCell ref="AI23:AR24"/>
    <mergeCell ref="AY23:BH24"/>
    <mergeCell ref="BO23:BX24"/>
    <mergeCell ref="WYM21:WYV22"/>
    <mergeCell ref="WZC21:WZL22"/>
    <mergeCell ref="WZS21:XAB22"/>
    <mergeCell ref="XAI21:XAR22"/>
    <mergeCell ref="XAY21:XBH22"/>
    <mergeCell ref="XBO21:XBX22"/>
    <mergeCell ref="WUU21:WVD22"/>
    <mergeCell ref="WVK21:WVT22"/>
    <mergeCell ref="WWA21:WWJ22"/>
    <mergeCell ref="WWQ21:WWZ22"/>
    <mergeCell ref="WXG21:WXP22"/>
    <mergeCell ref="WXW21:WYF22"/>
    <mergeCell ref="WRC21:WRL22"/>
    <mergeCell ref="WRS21:WSB22"/>
    <mergeCell ref="WSI21:WSR22"/>
    <mergeCell ref="WSY21:WTH22"/>
    <mergeCell ref="WTO21:WTX22"/>
    <mergeCell ref="WUE21:WUN22"/>
    <mergeCell ref="WNK21:WNT22"/>
    <mergeCell ref="WOA21:WOJ22"/>
    <mergeCell ref="WOQ21:WOZ22"/>
    <mergeCell ref="WPG21:WPP22"/>
    <mergeCell ref="WPW21:WQF22"/>
    <mergeCell ref="WQM21:WQV22"/>
    <mergeCell ref="WJS21:WKB22"/>
    <mergeCell ref="WKI21:WKR22"/>
    <mergeCell ref="WKY21:WLH22"/>
    <mergeCell ref="FW23:GF24"/>
    <mergeCell ref="GM23:GV24"/>
    <mergeCell ref="HC23:HL24"/>
    <mergeCell ref="HS23:IB24"/>
    <mergeCell ref="II23:IR24"/>
    <mergeCell ref="IY23:JH24"/>
    <mergeCell ref="CE23:CN24"/>
    <mergeCell ref="CU23:DD24"/>
    <mergeCell ref="DK23:DT24"/>
    <mergeCell ref="EA23:EJ24"/>
    <mergeCell ref="EQ23:EZ24"/>
    <mergeCell ref="FG23:FP24"/>
    <mergeCell ref="XCE21:XCN22"/>
    <mergeCell ref="XCU21:XDD22"/>
    <mergeCell ref="XDK21:XDT22"/>
    <mergeCell ref="XEA21:XEJ22"/>
    <mergeCell ref="XEQ21:XEZ22"/>
    <mergeCell ref="WLO21:WLX22"/>
    <mergeCell ref="WME21:WMN22"/>
    <mergeCell ref="WMU21:WND22"/>
    <mergeCell ref="WGA21:WGJ22"/>
    <mergeCell ref="WGQ21:WGZ22"/>
    <mergeCell ref="WHG21:WHP22"/>
    <mergeCell ref="WHW21:WIF22"/>
    <mergeCell ref="WIM21:WIV22"/>
    <mergeCell ref="WJC21:WJL22"/>
    <mergeCell ref="WCI21:WCR22"/>
    <mergeCell ref="WCY21:WDH22"/>
    <mergeCell ref="WDO21:WDX22"/>
    <mergeCell ref="WEE21:WEN22"/>
    <mergeCell ref="WEU21:WFD22"/>
    <mergeCell ref="WFK21:WFT22"/>
    <mergeCell ref="QY23:RH24"/>
    <mergeCell ref="RO23:RX24"/>
    <mergeCell ref="SE23:SN24"/>
    <mergeCell ref="SU23:TD24"/>
    <mergeCell ref="TK23:TT24"/>
    <mergeCell ref="UA23:UJ24"/>
    <mergeCell ref="NG23:NP24"/>
    <mergeCell ref="NW23:OF24"/>
    <mergeCell ref="OM23:OV24"/>
    <mergeCell ref="PC23:PL24"/>
    <mergeCell ref="PS23:QB24"/>
    <mergeCell ref="QI23:QR24"/>
    <mergeCell ref="JO23:JX24"/>
    <mergeCell ref="KE23:KN24"/>
    <mergeCell ref="KU23:LD24"/>
    <mergeCell ref="LK23:LT24"/>
    <mergeCell ref="MA23:MJ24"/>
    <mergeCell ref="MQ23:MZ24"/>
    <mergeCell ref="ACA23:ACJ24"/>
    <mergeCell ref="ACQ23:ACZ24"/>
    <mergeCell ref="ADG23:ADP24"/>
    <mergeCell ref="ADW23:AEF24"/>
    <mergeCell ref="AEM23:AEV24"/>
    <mergeCell ref="AFC23:AFL24"/>
    <mergeCell ref="YI23:YR24"/>
    <mergeCell ref="YY23:ZH24"/>
    <mergeCell ref="ZO23:ZX24"/>
    <mergeCell ref="AAE23:AAN24"/>
    <mergeCell ref="AAU23:ABD24"/>
    <mergeCell ref="ABK23:ABT24"/>
    <mergeCell ref="UQ23:UZ24"/>
    <mergeCell ref="VG23:VP24"/>
    <mergeCell ref="VW23:WF24"/>
    <mergeCell ref="WM23:WV24"/>
    <mergeCell ref="XC23:XL24"/>
    <mergeCell ref="XS23:YB24"/>
    <mergeCell ref="ANC23:ANL24"/>
    <mergeCell ref="ANS23:AOB24"/>
    <mergeCell ref="AOI23:AOR24"/>
    <mergeCell ref="AOY23:APH24"/>
    <mergeCell ref="APO23:APX24"/>
    <mergeCell ref="AQE23:AQN24"/>
    <mergeCell ref="AJK23:AJT24"/>
    <mergeCell ref="AKA23:AKJ24"/>
    <mergeCell ref="AKQ23:AKZ24"/>
    <mergeCell ref="ALG23:ALP24"/>
    <mergeCell ref="ALW23:AMF24"/>
    <mergeCell ref="AMM23:AMV24"/>
    <mergeCell ref="AFS23:AGB24"/>
    <mergeCell ref="AGI23:AGR24"/>
    <mergeCell ref="AGY23:AHH24"/>
    <mergeCell ref="AHO23:AHX24"/>
    <mergeCell ref="AIE23:AIN24"/>
    <mergeCell ref="AIU23:AJD24"/>
    <mergeCell ref="AYE23:AYN24"/>
    <mergeCell ref="AYU23:AZD24"/>
    <mergeCell ref="AZK23:AZT24"/>
    <mergeCell ref="BAA23:BAJ24"/>
    <mergeCell ref="BAQ23:BAZ24"/>
    <mergeCell ref="BBG23:BBP24"/>
    <mergeCell ref="AUM23:AUV24"/>
    <mergeCell ref="AVC23:AVL24"/>
    <mergeCell ref="AVS23:AWB24"/>
    <mergeCell ref="AWI23:AWR24"/>
    <mergeCell ref="AWY23:AXH24"/>
    <mergeCell ref="AXO23:AXX24"/>
    <mergeCell ref="AQU23:ARD24"/>
    <mergeCell ref="ARK23:ART24"/>
    <mergeCell ref="ASA23:ASJ24"/>
    <mergeCell ref="ASQ23:ASZ24"/>
    <mergeCell ref="ATG23:ATP24"/>
    <mergeCell ref="ATW23:AUF24"/>
    <mergeCell ref="BJG23:BJP24"/>
    <mergeCell ref="BJW23:BKF24"/>
    <mergeCell ref="BKM23:BKV24"/>
    <mergeCell ref="BLC23:BLL24"/>
    <mergeCell ref="BLS23:BMB24"/>
    <mergeCell ref="BMI23:BMR24"/>
    <mergeCell ref="BFO23:BFX24"/>
    <mergeCell ref="BGE23:BGN24"/>
    <mergeCell ref="BGU23:BHD24"/>
    <mergeCell ref="BHK23:BHT24"/>
    <mergeCell ref="BIA23:BIJ24"/>
    <mergeCell ref="BIQ23:BIZ24"/>
    <mergeCell ref="BBW23:BCF24"/>
    <mergeCell ref="BCM23:BCV24"/>
    <mergeCell ref="BDC23:BDL24"/>
    <mergeCell ref="BDS23:BEB24"/>
    <mergeCell ref="BEI23:BER24"/>
    <mergeCell ref="BEY23:BFH24"/>
    <mergeCell ref="BUI23:BUR24"/>
    <mergeCell ref="BUY23:BVH24"/>
    <mergeCell ref="BVO23:BVX24"/>
    <mergeCell ref="BWE23:BWN24"/>
    <mergeCell ref="BWU23:BXD24"/>
    <mergeCell ref="BXK23:BXT24"/>
    <mergeCell ref="BQQ23:BQZ24"/>
    <mergeCell ref="BRG23:BRP24"/>
    <mergeCell ref="BRW23:BSF24"/>
    <mergeCell ref="BSM23:BSV24"/>
    <mergeCell ref="BTC23:BTL24"/>
    <mergeCell ref="BTS23:BUB24"/>
    <mergeCell ref="BMY23:BNH24"/>
    <mergeCell ref="BNO23:BNX24"/>
    <mergeCell ref="BOE23:BON24"/>
    <mergeCell ref="BOU23:BPD24"/>
    <mergeCell ref="BPK23:BPT24"/>
    <mergeCell ref="BQA23:BQJ24"/>
    <mergeCell ref="CFK23:CFT24"/>
    <mergeCell ref="CGA23:CGJ24"/>
    <mergeCell ref="CGQ23:CGZ24"/>
    <mergeCell ref="CHG23:CHP24"/>
    <mergeCell ref="CHW23:CIF24"/>
    <mergeCell ref="CIM23:CIV24"/>
    <mergeCell ref="CBS23:CCB24"/>
    <mergeCell ref="CCI23:CCR24"/>
    <mergeCell ref="CCY23:CDH24"/>
    <mergeCell ref="CDO23:CDX24"/>
    <mergeCell ref="CEE23:CEN24"/>
    <mergeCell ref="CEU23:CFD24"/>
    <mergeCell ref="BYA23:BYJ24"/>
    <mergeCell ref="BYQ23:BYZ24"/>
    <mergeCell ref="BZG23:BZP24"/>
    <mergeCell ref="BZW23:CAF24"/>
    <mergeCell ref="CAM23:CAV24"/>
    <mergeCell ref="CBC23:CBL24"/>
    <mergeCell ref="CQM23:CQV24"/>
    <mergeCell ref="CRC23:CRL24"/>
    <mergeCell ref="CRS23:CSB24"/>
    <mergeCell ref="CSI23:CSR24"/>
    <mergeCell ref="CSY23:CTH24"/>
    <mergeCell ref="CTO23:CTX24"/>
    <mergeCell ref="CMU23:CND24"/>
    <mergeCell ref="CNK23:CNT24"/>
    <mergeCell ref="COA23:COJ24"/>
    <mergeCell ref="COQ23:COZ24"/>
    <mergeCell ref="CPG23:CPP24"/>
    <mergeCell ref="CPW23:CQF24"/>
    <mergeCell ref="CJC23:CJL24"/>
    <mergeCell ref="CJS23:CKB24"/>
    <mergeCell ref="CKI23:CKR24"/>
    <mergeCell ref="CKY23:CLH24"/>
    <mergeCell ref="CLO23:CLX24"/>
    <mergeCell ref="CME23:CMN24"/>
    <mergeCell ref="DBO23:DBX24"/>
    <mergeCell ref="DCE23:DCN24"/>
    <mergeCell ref="DCU23:DDD24"/>
    <mergeCell ref="DDK23:DDT24"/>
    <mergeCell ref="DEA23:DEJ24"/>
    <mergeCell ref="DEQ23:DEZ24"/>
    <mergeCell ref="CXW23:CYF24"/>
    <mergeCell ref="CYM23:CYV24"/>
    <mergeCell ref="CZC23:CZL24"/>
    <mergeCell ref="CZS23:DAB24"/>
    <mergeCell ref="DAI23:DAR24"/>
    <mergeCell ref="DAY23:DBH24"/>
    <mergeCell ref="CUE23:CUN24"/>
    <mergeCell ref="CUU23:CVD24"/>
    <mergeCell ref="CVK23:CVT24"/>
    <mergeCell ref="CWA23:CWJ24"/>
    <mergeCell ref="CWQ23:CWZ24"/>
    <mergeCell ref="CXG23:CXP24"/>
    <mergeCell ref="DMQ23:DMZ24"/>
    <mergeCell ref="DNG23:DNP24"/>
    <mergeCell ref="DNW23:DOF24"/>
    <mergeCell ref="DOM23:DOV24"/>
    <mergeCell ref="DPC23:DPL24"/>
    <mergeCell ref="DPS23:DQB24"/>
    <mergeCell ref="DIY23:DJH24"/>
    <mergeCell ref="DJO23:DJX24"/>
    <mergeCell ref="DKE23:DKN24"/>
    <mergeCell ref="DKU23:DLD24"/>
    <mergeCell ref="DLK23:DLT24"/>
    <mergeCell ref="DMA23:DMJ24"/>
    <mergeCell ref="DFG23:DFP24"/>
    <mergeCell ref="DFW23:DGF24"/>
    <mergeCell ref="DGM23:DGV24"/>
    <mergeCell ref="DHC23:DHL24"/>
    <mergeCell ref="DHS23:DIB24"/>
    <mergeCell ref="DII23:DIR24"/>
    <mergeCell ref="DXS23:DYB24"/>
    <mergeCell ref="DYI23:DYR24"/>
    <mergeCell ref="DYY23:DZH24"/>
    <mergeCell ref="DZO23:DZX24"/>
    <mergeCell ref="EAE23:EAN24"/>
    <mergeCell ref="EAU23:EBD24"/>
    <mergeCell ref="DUA23:DUJ24"/>
    <mergeCell ref="DUQ23:DUZ24"/>
    <mergeCell ref="DVG23:DVP24"/>
    <mergeCell ref="DVW23:DWF24"/>
    <mergeCell ref="DWM23:DWV24"/>
    <mergeCell ref="DXC23:DXL24"/>
    <mergeCell ref="DQI23:DQR24"/>
    <mergeCell ref="DQY23:DRH24"/>
    <mergeCell ref="DRO23:DRX24"/>
    <mergeCell ref="DSE23:DSN24"/>
    <mergeCell ref="DSU23:DTD24"/>
    <mergeCell ref="DTK23:DTT24"/>
    <mergeCell ref="EIU23:EJD24"/>
    <mergeCell ref="EJK23:EJT24"/>
    <mergeCell ref="EKA23:EKJ24"/>
    <mergeCell ref="EKQ23:EKZ24"/>
    <mergeCell ref="ELG23:ELP24"/>
    <mergeCell ref="ELW23:EMF24"/>
    <mergeCell ref="EFC23:EFL24"/>
    <mergeCell ref="EFS23:EGB24"/>
    <mergeCell ref="EGI23:EGR24"/>
    <mergeCell ref="EGY23:EHH24"/>
    <mergeCell ref="EHO23:EHX24"/>
    <mergeCell ref="EIE23:EIN24"/>
    <mergeCell ref="EBK23:EBT24"/>
    <mergeCell ref="ECA23:ECJ24"/>
    <mergeCell ref="ECQ23:ECZ24"/>
    <mergeCell ref="EDG23:EDP24"/>
    <mergeCell ref="EDW23:EEF24"/>
    <mergeCell ref="EEM23:EEV24"/>
    <mergeCell ref="ETW23:EUF24"/>
    <mergeCell ref="EUM23:EUV24"/>
    <mergeCell ref="EVC23:EVL24"/>
    <mergeCell ref="EVS23:EWB24"/>
    <mergeCell ref="EWI23:EWR24"/>
    <mergeCell ref="EWY23:EXH24"/>
    <mergeCell ref="EQE23:EQN24"/>
    <mergeCell ref="EQU23:ERD24"/>
    <mergeCell ref="ERK23:ERT24"/>
    <mergeCell ref="ESA23:ESJ24"/>
    <mergeCell ref="ESQ23:ESZ24"/>
    <mergeCell ref="ETG23:ETP24"/>
    <mergeCell ref="EMM23:EMV24"/>
    <mergeCell ref="ENC23:ENL24"/>
    <mergeCell ref="ENS23:EOB24"/>
    <mergeCell ref="EOI23:EOR24"/>
    <mergeCell ref="EOY23:EPH24"/>
    <mergeCell ref="EPO23:EPX24"/>
    <mergeCell ref="FEY23:FFH24"/>
    <mergeCell ref="FFO23:FFX24"/>
    <mergeCell ref="FGE23:FGN24"/>
    <mergeCell ref="FGU23:FHD24"/>
    <mergeCell ref="FHK23:FHT24"/>
    <mergeCell ref="FIA23:FIJ24"/>
    <mergeCell ref="FBG23:FBP24"/>
    <mergeCell ref="FBW23:FCF24"/>
    <mergeCell ref="FCM23:FCV24"/>
    <mergeCell ref="FDC23:FDL24"/>
    <mergeCell ref="FDS23:FEB24"/>
    <mergeCell ref="FEI23:FER24"/>
    <mergeCell ref="EXO23:EXX24"/>
    <mergeCell ref="EYE23:EYN24"/>
    <mergeCell ref="EYU23:EZD24"/>
    <mergeCell ref="EZK23:EZT24"/>
    <mergeCell ref="FAA23:FAJ24"/>
    <mergeCell ref="FAQ23:FAZ24"/>
    <mergeCell ref="FQA23:FQJ24"/>
    <mergeCell ref="FQQ23:FQZ24"/>
    <mergeCell ref="FRG23:FRP24"/>
    <mergeCell ref="FRW23:FSF24"/>
    <mergeCell ref="FSM23:FSV24"/>
    <mergeCell ref="FTC23:FTL24"/>
    <mergeCell ref="FMI23:FMR24"/>
    <mergeCell ref="FMY23:FNH24"/>
    <mergeCell ref="FNO23:FNX24"/>
    <mergeCell ref="FOE23:FON24"/>
    <mergeCell ref="FOU23:FPD24"/>
    <mergeCell ref="FPK23:FPT24"/>
    <mergeCell ref="FIQ23:FIZ24"/>
    <mergeCell ref="FJG23:FJP24"/>
    <mergeCell ref="FJW23:FKF24"/>
    <mergeCell ref="FKM23:FKV24"/>
    <mergeCell ref="FLC23:FLL24"/>
    <mergeCell ref="FLS23:FMB24"/>
    <mergeCell ref="GBC23:GBL24"/>
    <mergeCell ref="GBS23:GCB24"/>
    <mergeCell ref="GCI23:GCR24"/>
    <mergeCell ref="GCY23:GDH24"/>
    <mergeCell ref="GDO23:GDX24"/>
    <mergeCell ref="GEE23:GEN24"/>
    <mergeCell ref="FXK23:FXT24"/>
    <mergeCell ref="FYA23:FYJ24"/>
    <mergeCell ref="FYQ23:FYZ24"/>
    <mergeCell ref="FZG23:FZP24"/>
    <mergeCell ref="FZW23:GAF24"/>
    <mergeCell ref="GAM23:GAV24"/>
    <mergeCell ref="FTS23:FUB24"/>
    <mergeCell ref="FUI23:FUR24"/>
    <mergeCell ref="FUY23:FVH24"/>
    <mergeCell ref="FVO23:FVX24"/>
    <mergeCell ref="FWE23:FWN24"/>
    <mergeCell ref="FWU23:FXD24"/>
    <mergeCell ref="GME23:GMN24"/>
    <mergeCell ref="GMU23:GND24"/>
    <mergeCell ref="GNK23:GNT24"/>
    <mergeCell ref="GOA23:GOJ24"/>
    <mergeCell ref="GOQ23:GOZ24"/>
    <mergeCell ref="GPG23:GPP24"/>
    <mergeCell ref="GIM23:GIV24"/>
    <mergeCell ref="GJC23:GJL24"/>
    <mergeCell ref="GJS23:GKB24"/>
    <mergeCell ref="GKI23:GKR24"/>
    <mergeCell ref="GKY23:GLH24"/>
    <mergeCell ref="GLO23:GLX24"/>
    <mergeCell ref="GEU23:GFD24"/>
    <mergeCell ref="GFK23:GFT24"/>
    <mergeCell ref="GGA23:GGJ24"/>
    <mergeCell ref="GGQ23:GGZ24"/>
    <mergeCell ref="GHG23:GHP24"/>
    <mergeCell ref="GHW23:GIF24"/>
    <mergeCell ref="GXG23:GXP24"/>
    <mergeCell ref="GXW23:GYF24"/>
    <mergeCell ref="GYM23:GYV24"/>
    <mergeCell ref="GZC23:GZL24"/>
    <mergeCell ref="GZS23:HAB24"/>
    <mergeCell ref="HAI23:HAR24"/>
    <mergeCell ref="GTO23:GTX24"/>
    <mergeCell ref="GUE23:GUN24"/>
    <mergeCell ref="GUU23:GVD24"/>
    <mergeCell ref="GVK23:GVT24"/>
    <mergeCell ref="GWA23:GWJ24"/>
    <mergeCell ref="GWQ23:GWZ24"/>
    <mergeCell ref="GPW23:GQF24"/>
    <mergeCell ref="GQM23:GQV24"/>
    <mergeCell ref="GRC23:GRL24"/>
    <mergeCell ref="GRS23:GSB24"/>
    <mergeCell ref="GSI23:GSR24"/>
    <mergeCell ref="GSY23:GTH24"/>
    <mergeCell ref="HII23:HIR24"/>
    <mergeCell ref="HIY23:HJH24"/>
    <mergeCell ref="HJO23:HJX24"/>
    <mergeCell ref="HKE23:HKN24"/>
    <mergeCell ref="HKU23:HLD24"/>
    <mergeCell ref="HLK23:HLT24"/>
    <mergeCell ref="HEQ23:HEZ24"/>
    <mergeCell ref="HFG23:HFP24"/>
    <mergeCell ref="HFW23:HGF24"/>
    <mergeCell ref="HGM23:HGV24"/>
    <mergeCell ref="HHC23:HHL24"/>
    <mergeCell ref="HHS23:HIB24"/>
    <mergeCell ref="HAY23:HBH24"/>
    <mergeCell ref="HBO23:HBX24"/>
    <mergeCell ref="HCE23:HCN24"/>
    <mergeCell ref="HCU23:HDD24"/>
    <mergeCell ref="HDK23:HDT24"/>
    <mergeCell ref="HEA23:HEJ24"/>
    <mergeCell ref="HTK23:HTT24"/>
    <mergeCell ref="HUA23:HUJ24"/>
    <mergeCell ref="HUQ23:HUZ24"/>
    <mergeCell ref="HVG23:HVP24"/>
    <mergeCell ref="HVW23:HWF24"/>
    <mergeCell ref="HWM23:HWV24"/>
    <mergeCell ref="HPS23:HQB24"/>
    <mergeCell ref="HQI23:HQR24"/>
    <mergeCell ref="HQY23:HRH24"/>
    <mergeCell ref="HRO23:HRX24"/>
    <mergeCell ref="HSE23:HSN24"/>
    <mergeCell ref="HSU23:HTD24"/>
    <mergeCell ref="HMA23:HMJ24"/>
    <mergeCell ref="HMQ23:HMZ24"/>
    <mergeCell ref="HNG23:HNP24"/>
    <mergeCell ref="HNW23:HOF24"/>
    <mergeCell ref="HOM23:HOV24"/>
    <mergeCell ref="HPC23:HPL24"/>
    <mergeCell ref="IEM23:IEV24"/>
    <mergeCell ref="IFC23:IFL24"/>
    <mergeCell ref="IFS23:IGB24"/>
    <mergeCell ref="IGI23:IGR24"/>
    <mergeCell ref="IGY23:IHH24"/>
    <mergeCell ref="IHO23:IHX24"/>
    <mergeCell ref="IAU23:IBD24"/>
    <mergeCell ref="IBK23:IBT24"/>
    <mergeCell ref="ICA23:ICJ24"/>
    <mergeCell ref="ICQ23:ICZ24"/>
    <mergeCell ref="IDG23:IDP24"/>
    <mergeCell ref="IDW23:IEF24"/>
    <mergeCell ref="HXC23:HXL24"/>
    <mergeCell ref="HXS23:HYB24"/>
    <mergeCell ref="HYI23:HYR24"/>
    <mergeCell ref="HYY23:HZH24"/>
    <mergeCell ref="HZO23:HZX24"/>
    <mergeCell ref="IAE23:IAN24"/>
    <mergeCell ref="IPO23:IPX24"/>
    <mergeCell ref="IQE23:IQN24"/>
    <mergeCell ref="IQU23:IRD24"/>
    <mergeCell ref="IRK23:IRT24"/>
    <mergeCell ref="ISA23:ISJ24"/>
    <mergeCell ref="ISQ23:ISZ24"/>
    <mergeCell ref="ILW23:IMF24"/>
    <mergeCell ref="IMM23:IMV24"/>
    <mergeCell ref="INC23:INL24"/>
    <mergeCell ref="INS23:IOB24"/>
    <mergeCell ref="IOI23:IOR24"/>
    <mergeCell ref="IOY23:IPH24"/>
    <mergeCell ref="IIE23:IIN24"/>
    <mergeCell ref="IIU23:IJD24"/>
    <mergeCell ref="IJK23:IJT24"/>
    <mergeCell ref="IKA23:IKJ24"/>
    <mergeCell ref="IKQ23:IKZ24"/>
    <mergeCell ref="ILG23:ILP24"/>
    <mergeCell ref="JAQ23:JAZ24"/>
    <mergeCell ref="JBG23:JBP24"/>
    <mergeCell ref="JBW23:JCF24"/>
    <mergeCell ref="JCM23:JCV24"/>
    <mergeCell ref="JDC23:JDL24"/>
    <mergeCell ref="JDS23:JEB24"/>
    <mergeCell ref="IWY23:IXH24"/>
    <mergeCell ref="IXO23:IXX24"/>
    <mergeCell ref="IYE23:IYN24"/>
    <mergeCell ref="IYU23:IZD24"/>
    <mergeCell ref="IZK23:IZT24"/>
    <mergeCell ref="JAA23:JAJ24"/>
    <mergeCell ref="ITG23:ITP24"/>
    <mergeCell ref="ITW23:IUF24"/>
    <mergeCell ref="IUM23:IUV24"/>
    <mergeCell ref="IVC23:IVL24"/>
    <mergeCell ref="IVS23:IWB24"/>
    <mergeCell ref="IWI23:IWR24"/>
    <mergeCell ref="JLS23:JMB24"/>
    <mergeCell ref="JMI23:JMR24"/>
    <mergeCell ref="JMY23:JNH24"/>
    <mergeCell ref="JNO23:JNX24"/>
    <mergeCell ref="JOE23:JON24"/>
    <mergeCell ref="JOU23:JPD24"/>
    <mergeCell ref="JIA23:JIJ24"/>
    <mergeCell ref="JIQ23:JIZ24"/>
    <mergeCell ref="JJG23:JJP24"/>
    <mergeCell ref="JJW23:JKF24"/>
    <mergeCell ref="JKM23:JKV24"/>
    <mergeCell ref="JLC23:JLL24"/>
    <mergeCell ref="JEI23:JER24"/>
    <mergeCell ref="JEY23:JFH24"/>
    <mergeCell ref="JFO23:JFX24"/>
    <mergeCell ref="JGE23:JGN24"/>
    <mergeCell ref="JGU23:JHD24"/>
    <mergeCell ref="JHK23:JHT24"/>
    <mergeCell ref="JWU23:JXD24"/>
    <mergeCell ref="JXK23:JXT24"/>
    <mergeCell ref="JYA23:JYJ24"/>
    <mergeCell ref="JYQ23:JYZ24"/>
    <mergeCell ref="JZG23:JZP24"/>
    <mergeCell ref="JZW23:KAF24"/>
    <mergeCell ref="JTC23:JTL24"/>
    <mergeCell ref="JTS23:JUB24"/>
    <mergeCell ref="JUI23:JUR24"/>
    <mergeCell ref="JUY23:JVH24"/>
    <mergeCell ref="JVO23:JVX24"/>
    <mergeCell ref="JWE23:JWN24"/>
    <mergeCell ref="JPK23:JPT24"/>
    <mergeCell ref="JQA23:JQJ24"/>
    <mergeCell ref="JQQ23:JQZ24"/>
    <mergeCell ref="JRG23:JRP24"/>
    <mergeCell ref="JRW23:JSF24"/>
    <mergeCell ref="JSM23:JSV24"/>
    <mergeCell ref="KHW23:KIF24"/>
    <mergeCell ref="KIM23:KIV24"/>
    <mergeCell ref="KJC23:KJL24"/>
    <mergeCell ref="KJS23:KKB24"/>
    <mergeCell ref="KKI23:KKR24"/>
    <mergeCell ref="KKY23:KLH24"/>
    <mergeCell ref="KEE23:KEN24"/>
    <mergeCell ref="KEU23:KFD24"/>
    <mergeCell ref="KFK23:KFT24"/>
    <mergeCell ref="KGA23:KGJ24"/>
    <mergeCell ref="KGQ23:KGZ24"/>
    <mergeCell ref="KHG23:KHP24"/>
    <mergeCell ref="KAM23:KAV24"/>
    <mergeCell ref="KBC23:KBL24"/>
    <mergeCell ref="KBS23:KCB24"/>
    <mergeCell ref="KCI23:KCR24"/>
    <mergeCell ref="KCY23:KDH24"/>
    <mergeCell ref="KDO23:KDX24"/>
    <mergeCell ref="KSY23:KTH24"/>
    <mergeCell ref="KTO23:KTX24"/>
    <mergeCell ref="KUE23:KUN24"/>
    <mergeCell ref="KUU23:KVD24"/>
    <mergeCell ref="KVK23:KVT24"/>
    <mergeCell ref="KWA23:KWJ24"/>
    <mergeCell ref="KPG23:KPP24"/>
    <mergeCell ref="KPW23:KQF24"/>
    <mergeCell ref="KQM23:KQV24"/>
    <mergeCell ref="KRC23:KRL24"/>
    <mergeCell ref="KRS23:KSB24"/>
    <mergeCell ref="KSI23:KSR24"/>
    <mergeCell ref="KLO23:KLX24"/>
    <mergeCell ref="KME23:KMN24"/>
    <mergeCell ref="KMU23:KND24"/>
    <mergeCell ref="KNK23:KNT24"/>
    <mergeCell ref="KOA23:KOJ24"/>
    <mergeCell ref="KOQ23:KOZ24"/>
    <mergeCell ref="LEA23:LEJ24"/>
    <mergeCell ref="LEQ23:LEZ24"/>
    <mergeCell ref="LFG23:LFP24"/>
    <mergeCell ref="LFW23:LGF24"/>
    <mergeCell ref="LGM23:LGV24"/>
    <mergeCell ref="LHC23:LHL24"/>
    <mergeCell ref="LAI23:LAR24"/>
    <mergeCell ref="LAY23:LBH24"/>
    <mergeCell ref="LBO23:LBX24"/>
    <mergeCell ref="LCE23:LCN24"/>
    <mergeCell ref="LCU23:LDD24"/>
    <mergeCell ref="LDK23:LDT24"/>
    <mergeCell ref="KWQ23:KWZ24"/>
    <mergeCell ref="KXG23:KXP24"/>
    <mergeCell ref="KXW23:KYF24"/>
    <mergeCell ref="KYM23:KYV24"/>
    <mergeCell ref="KZC23:KZL24"/>
    <mergeCell ref="KZS23:LAB24"/>
    <mergeCell ref="LPC23:LPL24"/>
    <mergeCell ref="LPS23:LQB24"/>
    <mergeCell ref="LQI23:LQR24"/>
    <mergeCell ref="LQY23:LRH24"/>
    <mergeCell ref="LRO23:LRX24"/>
    <mergeCell ref="LSE23:LSN24"/>
    <mergeCell ref="LLK23:LLT24"/>
    <mergeCell ref="LMA23:LMJ24"/>
    <mergeCell ref="LMQ23:LMZ24"/>
    <mergeCell ref="LNG23:LNP24"/>
    <mergeCell ref="LNW23:LOF24"/>
    <mergeCell ref="LOM23:LOV24"/>
    <mergeCell ref="LHS23:LIB24"/>
    <mergeCell ref="LII23:LIR24"/>
    <mergeCell ref="LIY23:LJH24"/>
    <mergeCell ref="LJO23:LJX24"/>
    <mergeCell ref="LKE23:LKN24"/>
    <mergeCell ref="LKU23:LLD24"/>
    <mergeCell ref="MAE23:MAN24"/>
    <mergeCell ref="MAU23:MBD24"/>
    <mergeCell ref="MBK23:MBT24"/>
    <mergeCell ref="MCA23:MCJ24"/>
    <mergeCell ref="MCQ23:MCZ24"/>
    <mergeCell ref="MDG23:MDP24"/>
    <mergeCell ref="LWM23:LWV24"/>
    <mergeCell ref="LXC23:LXL24"/>
    <mergeCell ref="LXS23:LYB24"/>
    <mergeCell ref="LYI23:LYR24"/>
    <mergeCell ref="LYY23:LZH24"/>
    <mergeCell ref="LZO23:LZX24"/>
    <mergeCell ref="LSU23:LTD24"/>
    <mergeCell ref="LTK23:LTT24"/>
    <mergeCell ref="LUA23:LUJ24"/>
    <mergeCell ref="LUQ23:LUZ24"/>
    <mergeCell ref="LVG23:LVP24"/>
    <mergeCell ref="LVW23:LWF24"/>
    <mergeCell ref="MLG23:MLP24"/>
    <mergeCell ref="MLW23:MMF24"/>
    <mergeCell ref="MMM23:MMV24"/>
    <mergeCell ref="MNC23:MNL24"/>
    <mergeCell ref="MNS23:MOB24"/>
    <mergeCell ref="MOI23:MOR24"/>
    <mergeCell ref="MHO23:MHX24"/>
    <mergeCell ref="MIE23:MIN24"/>
    <mergeCell ref="MIU23:MJD24"/>
    <mergeCell ref="MJK23:MJT24"/>
    <mergeCell ref="MKA23:MKJ24"/>
    <mergeCell ref="MKQ23:MKZ24"/>
    <mergeCell ref="MDW23:MEF24"/>
    <mergeCell ref="MEM23:MEV24"/>
    <mergeCell ref="MFC23:MFL24"/>
    <mergeCell ref="MFS23:MGB24"/>
    <mergeCell ref="MGI23:MGR24"/>
    <mergeCell ref="MGY23:MHH24"/>
    <mergeCell ref="MWI23:MWR24"/>
    <mergeCell ref="MWY23:MXH24"/>
    <mergeCell ref="MXO23:MXX24"/>
    <mergeCell ref="MYE23:MYN24"/>
    <mergeCell ref="MYU23:MZD24"/>
    <mergeCell ref="MZK23:MZT24"/>
    <mergeCell ref="MSQ23:MSZ24"/>
    <mergeCell ref="MTG23:MTP24"/>
    <mergeCell ref="MTW23:MUF24"/>
    <mergeCell ref="MUM23:MUV24"/>
    <mergeCell ref="MVC23:MVL24"/>
    <mergeCell ref="MVS23:MWB24"/>
    <mergeCell ref="MOY23:MPH24"/>
    <mergeCell ref="MPO23:MPX24"/>
    <mergeCell ref="MQE23:MQN24"/>
    <mergeCell ref="MQU23:MRD24"/>
    <mergeCell ref="MRK23:MRT24"/>
    <mergeCell ref="MSA23:MSJ24"/>
    <mergeCell ref="NHK23:NHT24"/>
    <mergeCell ref="NIA23:NIJ24"/>
    <mergeCell ref="NIQ23:NIZ24"/>
    <mergeCell ref="NJG23:NJP24"/>
    <mergeCell ref="NJW23:NKF24"/>
    <mergeCell ref="NKM23:NKV24"/>
    <mergeCell ref="NDS23:NEB24"/>
    <mergeCell ref="NEI23:NER24"/>
    <mergeCell ref="NEY23:NFH24"/>
    <mergeCell ref="NFO23:NFX24"/>
    <mergeCell ref="NGE23:NGN24"/>
    <mergeCell ref="NGU23:NHD24"/>
    <mergeCell ref="NAA23:NAJ24"/>
    <mergeCell ref="NAQ23:NAZ24"/>
    <mergeCell ref="NBG23:NBP24"/>
    <mergeCell ref="NBW23:NCF24"/>
    <mergeCell ref="NCM23:NCV24"/>
    <mergeCell ref="NDC23:NDL24"/>
    <mergeCell ref="NSM23:NSV24"/>
    <mergeCell ref="NTC23:NTL24"/>
    <mergeCell ref="NTS23:NUB24"/>
    <mergeCell ref="NUI23:NUR24"/>
    <mergeCell ref="NUY23:NVH24"/>
    <mergeCell ref="NVO23:NVX24"/>
    <mergeCell ref="NOU23:NPD24"/>
    <mergeCell ref="NPK23:NPT24"/>
    <mergeCell ref="NQA23:NQJ24"/>
    <mergeCell ref="NQQ23:NQZ24"/>
    <mergeCell ref="NRG23:NRP24"/>
    <mergeCell ref="NRW23:NSF24"/>
    <mergeCell ref="NLC23:NLL24"/>
    <mergeCell ref="NLS23:NMB24"/>
    <mergeCell ref="NMI23:NMR24"/>
    <mergeCell ref="NMY23:NNH24"/>
    <mergeCell ref="NNO23:NNX24"/>
    <mergeCell ref="NOE23:NON24"/>
    <mergeCell ref="ODO23:ODX24"/>
    <mergeCell ref="OEE23:OEN24"/>
    <mergeCell ref="OEU23:OFD24"/>
    <mergeCell ref="OFK23:OFT24"/>
    <mergeCell ref="OGA23:OGJ24"/>
    <mergeCell ref="OGQ23:OGZ24"/>
    <mergeCell ref="NZW23:OAF24"/>
    <mergeCell ref="OAM23:OAV24"/>
    <mergeCell ref="OBC23:OBL24"/>
    <mergeCell ref="OBS23:OCB24"/>
    <mergeCell ref="OCI23:OCR24"/>
    <mergeCell ref="OCY23:ODH24"/>
    <mergeCell ref="NWE23:NWN24"/>
    <mergeCell ref="NWU23:NXD24"/>
    <mergeCell ref="NXK23:NXT24"/>
    <mergeCell ref="NYA23:NYJ24"/>
    <mergeCell ref="NYQ23:NYZ24"/>
    <mergeCell ref="NZG23:NZP24"/>
    <mergeCell ref="OOQ23:OOZ24"/>
    <mergeCell ref="OPG23:OPP24"/>
    <mergeCell ref="OPW23:OQF24"/>
    <mergeCell ref="OQM23:OQV24"/>
    <mergeCell ref="ORC23:ORL24"/>
    <mergeCell ref="ORS23:OSB24"/>
    <mergeCell ref="OKY23:OLH24"/>
    <mergeCell ref="OLO23:OLX24"/>
    <mergeCell ref="OME23:OMN24"/>
    <mergeCell ref="OMU23:OND24"/>
    <mergeCell ref="ONK23:ONT24"/>
    <mergeCell ref="OOA23:OOJ24"/>
    <mergeCell ref="OHG23:OHP24"/>
    <mergeCell ref="OHW23:OIF24"/>
    <mergeCell ref="OIM23:OIV24"/>
    <mergeCell ref="OJC23:OJL24"/>
    <mergeCell ref="OJS23:OKB24"/>
    <mergeCell ref="OKI23:OKR24"/>
    <mergeCell ref="OZS23:PAB24"/>
    <mergeCell ref="PAI23:PAR24"/>
    <mergeCell ref="PAY23:PBH24"/>
    <mergeCell ref="PBO23:PBX24"/>
    <mergeCell ref="PCE23:PCN24"/>
    <mergeCell ref="PCU23:PDD24"/>
    <mergeCell ref="OWA23:OWJ24"/>
    <mergeCell ref="OWQ23:OWZ24"/>
    <mergeCell ref="OXG23:OXP24"/>
    <mergeCell ref="OXW23:OYF24"/>
    <mergeCell ref="OYM23:OYV24"/>
    <mergeCell ref="OZC23:OZL24"/>
    <mergeCell ref="OSI23:OSR24"/>
    <mergeCell ref="OSY23:OTH24"/>
    <mergeCell ref="OTO23:OTX24"/>
    <mergeCell ref="OUE23:OUN24"/>
    <mergeCell ref="OUU23:OVD24"/>
    <mergeCell ref="OVK23:OVT24"/>
    <mergeCell ref="PKU23:PLD24"/>
    <mergeCell ref="PLK23:PLT24"/>
    <mergeCell ref="PMA23:PMJ24"/>
    <mergeCell ref="PMQ23:PMZ24"/>
    <mergeCell ref="PNG23:PNP24"/>
    <mergeCell ref="PNW23:POF24"/>
    <mergeCell ref="PHC23:PHL24"/>
    <mergeCell ref="PHS23:PIB24"/>
    <mergeCell ref="PII23:PIR24"/>
    <mergeCell ref="PIY23:PJH24"/>
    <mergeCell ref="PJO23:PJX24"/>
    <mergeCell ref="PKE23:PKN24"/>
    <mergeCell ref="PDK23:PDT24"/>
    <mergeCell ref="PEA23:PEJ24"/>
    <mergeCell ref="PEQ23:PEZ24"/>
    <mergeCell ref="PFG23:PFP24"/>
    <mergeCell ref="PFW23:PGF24"/>
    <mergeCell ref="PGM23:PGV24"/>
    <mergeCell ref="PVW23:PWF24"/>
    <mergeCell ref="PWM23:PWV24"/>
    <mergeCell ref="PXC23:PXL24"/>
    <mergeCell ref="PXS23:PYB24"/>
    <mergeCell ref="PYI23:PYR24"/>
    <mergeCell ref="PYY23:PZH24"/>
    <mergeCell ref="PSE23:PSN24"/>
    <mergeCell ref="PSU23:PTD24"/>
    <mergeCell ref="PTK23:PTT24"/>
    <mergeCell ref="PUA23:PUJ24"/>
    <mergeCell ref="PUQ23:PUZ24"/>
    <mergeCell ref="PVG23:PVP24"/>
    <mergeCell ref="POM23:POV24"/>
    <mergeCell ref="PPC23:PPL24"/>
    <mergeCell ref="PPS23:PQB24"/>
    <mergeCell ref="PQI23:PQR24"/>
    <mergeCell ref="PQY23:PRH24"/>
    <mergeCell ref="PRO23:PRX24"/>
    <mergeCell ref="QGY23:QHH24"/>
    <mergeCell ref="QHO23:QHX24"/>
    <mergeCell ref="QIE23:QIN24"/>
    <mergeCell ref="QIU23:QJD24"/>
    <mergeCell ref="QJK23:QJT24"/>
    <mergeCell ref="QKA23:QKJ24"/>
    <mergeCell ref="QDG23:QDP24"/>
    <mergeCell ref="QDW23:QEF24"/>
    <mergeCell ref="QEM23:QEV24"/>
    <mergeCell ref="QFC23:QFL24"/>
    <mergeCell ref="QFS23:QGB24"/>
    <mergeCell ref="QGI23:QGR24"/>
    <mergeCell ref="PZO23:PZX24"/>
    <mergeCell ref="QAE23:QAN24"/>
    <mergeCell ref="QAU23:QBD24"/>
    <mergeCell ref="QBK23:QBT24"/>
    <mergeCell ref="QCA23:QCJ24"/>
    <mergeCell ref="QCQ23:QCZ24"/>
    <mergeCell ref="QSA23:QSJ24"/>
    <mergeCell ref="QSQ23:QSZ24"/>
    <mergeCell ref="QTG23:QTP24"/>
    <mergeCell ref="QTW23:QUF24"/>
    <mergeCell ref="QUM23:QUV24"/>
    <mergeCell ref="QVC23:QVL24"/>
    <mergeCell ref="QOI23:QOR24"/>
    <mergeCell ref="QOY23:QPH24"/>
    <mergeCell ref="QPO23:QPX24"/>
    <mergeCell ref="QQE23:QQN24"/>
    <mergeCell ref="QQU23:QRD24"/>
    <mergeCell ref="QRK23:QRT24"/>
    <mergeCell ref="QKQ23:QKZ24"/>
    <mergeCell ref="QLG23:QLP24"/>
    <mergeCell ref="QLW23:QMF24"/>
    <mergeCell ref="QMM23:QMV24"/>
    <mergeCell ref="QNC23:QNL24"/>
    <mergeCell ref="QNS23:QOB24"/>
    <mergeCell ref="RDC23:RDL24"/>
    <mergeCell ref="RDS23:REB24"/>
    <mergeCell ref="REI23:RER24"/>
    <mergeCell ref="REY23:RFH24"/>
    <mergeCell ref="RFO23:RFX24"/>
    <mergeCell ref="RGE23:RGN24"/>
    <mergeCell ref="QZK23:QZT24"/>
    <mergeCell ref="RAA23:RAJ24"/>
    <mergeCell ref="RAQ23:RAZ24"/>
    <mergeCell ref="RBG23:RBP24"/>
    <mergeCell ref="RBW23:RCF24"/>
    <mergeCell ref="RCM23:RCV24"/>
    <mergeCell ref="QVS23:QWB24"/>
    <mergeCell ref="QWI23:QWR24"/>
    <mergeCell ref="QWY23:QXH24"/>
    <mergeCell ref="QXO23:QXX24"/>
    <mergeCell ref="QYE23:QYN24"/>
    <mergeCell ref="QYU23:QZD24"/>
    <mergeCell ref="ROE23:RON24"/>
    <mergeCell ref="ROU23:RPD24"/>
    <mergeCell ref="RPK23:RPT24"/>
    <mergeCell ref="RQA23:RQJ24"/>
    <mergeCell ref="RQQ23:RQZ24"/>
    <mergeCell ref="RRG23:RRP24"/>
    <mergeCell ref="RKM23:RKV24"/>
    <mergeCell ref="RLC23:RLL24"/>
    <mergeCell ref="RLS23:RMB24"/>
    <mergeCell ref="RMI23:RMR24"/>
    <mergeCell ref="RMY23:RNH24"/>
    <mergeCell ref="RNO23:RNX24"/>
    <mergeCell ref="RGU23:RHD24"/>
    <mergeCell ref="RHK23:RHT24"/>
    <mergeCell ref="RIA23:RIJ24"/>
    <mergeCell ref="RIQ23:RIZ24"/>
    <mergeCell ref="RJG23:RJP24"/>
    <mergeCell ref="RJW23:RKF24"/>
    <mergeCell ref="RZG23:RZP24"/>
    <mergeCell ref="RZW23:SAF24"/>
    <mergeCell ref="SAM23:SAV24"/>
    <mergeCell ref="SBC23:SBL24"/>
    <mergeCell ref="SBS23:SCB24"/>
    <mergeCell ref="SCI23:SCR24"/>
    <mergeCell ref="RVO23:RVX24"/>
    <mergeCell ref="RWE23:RWN24"/>
    <mergeCell ref="RWU23:RXD24"/>
    <mergeCell ref="RXK23:RXT24"/>
    <mergeCell ref="RYA23:RYJ24"/>
    <mergeCell ref="RYQ23:RYZ24"/>
    <mergeCell ref="RRW23:RSF24"/>
    <mergeCell ref="RSM23:RSV24"/>
    <mergeCell ref="RTC23:RTL24"/>
    <mergeCell ref="RTS23:RUB24"/>
    <mergeCell ref="RUI23:RUR24"/>
    <mergeCell ref="RUY23:RVH24"/>
    <mergeCell ref="SKI23:SKR24"/>
    <mergeCell ref="SKY23:SLH24"/>
    <mergeCell ref="SLO23:SLX24"/>
    <mergeCell ref="SME23:SMN24"/>
    <mergeCell ref="SMU23:SND24"/>
    <mergeCell ref="SNK23:SNT24"/>
    <mergeCell ref="SGQ23:SGZ24"/>
    <mergeCell ref="SHG23:SHP24"/>
    <mergeCell ref="SHW23:SIF24"/>
    <mergeCell ref="SIM23:SIV24"/>
    <mergeCell ref="SJC23:SJL24"/>
    <mergeCell ref="SJS23:SKB24"/>
    <mergeCell ref="SCY23:SDH24"/>
    <mergeCell ref="SDO23:SDX24"/>
    <mergeCell ref="SEE23:SEN24"/>
    <mergeCell ref="SEU23:SFD24"/>
    <mergeCell ref="SFK23:SFT24"/>
    <mergeCell ref="SGA23:SGJ24"/>
    <mergeCell ref="SVK23:SVT24"/>
    <mergeCell ref="SWA23:SWJ24"/>
    <mergeCell ref="SWQ23:SWZ24"/>
    <mergeCell ref="SXG23:SXP24"/>
    <mergeCell ref="SXW23:SYF24"/>
    <mergeCell ref="SYM23:SYV24"/>
    <mergeCell ref="SRS23:SSB24"/>
    <mergeCell ref="SSI23:SSR24"/>
    <mergeCell ref="SSY23:STH24"/>
    <mergeCell ref="STO23:STX24"/>
    <mergeCell ref="SUE23:SUN24"/>
    <mergeCell ref="SUU23:SVD24"/>
    <mergeCell ref="SOA23:SOJ24"/>
    <mergeCell ref="SOQ23:SOZ24"/>
    <mergeCell ref="SPG23:SPP24"/>
    <mergeCell ref="SPW23:SQF24"/>
    <mergeCell ref="SQM23:SQV24"/>
    <mergeCell ref="SRC23:SRL24"/>
    <mergeCell ref="TGM23:TGV24"/>
    <mergeCell ref="THC23:THL24"/>
    <mergeCell ref="THS23:TIB24"/>
    <mergeCell ref="TII23:TIR24"/>
    <mergeCell ref="TIY23:TJH24"/>
    <mergeCell ref="TJO23:TJX24"/>
    <mergeCell ref="TCU23:TDD24"/>
    <mergeCell ref="TDK23:TDT24"/>
    <mergeCell ref="TEA23:TEJ24"/>
    <mergeCell ref="TEQ23:TEZ24"/>
    <mergeCell ref="TFG23:TFP24"/>
    <mergeCell ref="TFW23:TGF24"/>
    <mergeCell ref="SZC23:SZL24"/>
    <mergeCell ref="SZS23:TAB24"/>
    <mergeCell ref="TAI23:TAR24"/>
    <mergeCell ref="TAY23:TBH24"/>
    <mergeCell ref="TBO23:TBX24"/>
    <mergeCell ref="TCE23:TCN24"/>
    <mergeCell ref="TRO23:TRX24"/>
    <mergeCell ref="TSE23:TSN24"/>
    <mergeCell ref="TSU23:TTD24"/>
    <mergeCell ref="TTK23:TTT24"/>
    <mergeCell ref="TUA23:TUJ24"/>
    <mergeCell ref="TUQ23:TUZ24"/>
    <mergeCell ref="TNW23:TOF24"/>
    <mergeCell ref="TOM23:TOV24"/>
    <mergeCell ref="TPC23:TPL24"/>
    <mergeCell ref="TPS23:TQB24"/>
    <mergeCell ref="TQI23:TQR24"/>
    <mergeCell ref="TQY23:TRH24"/>
    <mergeCell ref="TKE23:TKN24"/>
    <mergeCell ref="TKU23:TLD24"/>
    <mergeCell ref="TLK23:TLT24"/>
    <mergeCell ref="TMA23:TMJ24"/>
    <mergeCell ref="TMQ23:TMZ24"/>
    <mergeCell ref="TNG23:TNP24"/>
    <mergeCell ref="UCQ23:UCZ24"/>
    <mergeCell ref="UDG23:UDP24"/>
    <mergeCell ref="UDW23:UEF24"/>
    <mergeCell ref="UEM23:UEV24"/>
    <mergeCell ref="UFC23:UFL24"/>
    <mergeCell ref="UFS23:UGB24"/>
    <mergeCell ref="TYY23:TZH24"/>
    <mergeCell ref="TZO23:TZX24"/>
    <mergeCell ref="UAE23:UAN24"/>
    <mergeCell ref="UAU23:UBD24"/>
    <mergeCell ref="UBK23:UBT24"/>
    <mergeCell ref="UCA23:UCJ24"/>
    <mergeCell ref="TVG23:TVP24"/>
    <mergeCell ref="TVW23:TWF24"/>
    <mergeCell ref="TWM23:TWV24"/>
    <mergeCell ref="TXC23:TXL24"/>
    <mergeCell ref="TXS23:TYB24"/>
    <mergeCell ref="TYI23:TYR24"/>
    <mergeCell ref="UNS23:UOB24"/>
    <mergeCell ref="UOI23:UOR24"/>
    <mergeCell ref="UOY23:UPH24"/>
    <mergeCell ref="UPO23:UPX24"/>
    <mergeCell ref="UQE23:UQN24"/>
    <mergeCell ref="UQU23:URD24"/>
    <mergeCell ref="UKA23:UKJ24"/>
    <mergeCell ref="UKQ23:UKZ24"/>
    <mergeCell ref="ULG23:ULP24"/>
    <mergeCell ref="ULW23:UMF24"/>
    <mergeCell ref="UMM23:UMV24"/>
    <mergeCell ref="UNC23:UNL24"/>
    <mergeCell ref="UGI23:UGR24"/>
    <mergeCell ref="UGY23:UHH24"/>
    <mergeCell ref="UHO23:UHX24"/>
    <mergeCell ref="UIE23:UIN24"/>
    <mergeCell ref="UIU23:UJD24"/>
    <mergeCell ref="UJK23:UJT24"/>
    <mergeCell ref="UYU23:UZD24"/>
    <mergeCell ref="UZK23:UZT24"/>
    <mergeCell ref="VAA23:VAJ24"/>
    <mergeCell ref="VAQ23:VAZ24"/>
    <mergeCell ref="VBG23:VBP24"/>
    <mergeCell ref="VBW23:VCF24"/>
    <mergeCell ref="UVC23:UVL24"/>
    <mergeCell ref="UVS23:UWB24"/>
    <mergeCell ref="UWI23:UWR24"/>
    <mergeCell ref="UWY23:UXH24"/>
    <mergeCell ref="UXO23:UXX24"/>
    <mergeCell ref="UYE23:UYN24"/>
    <mergeCell ref="URK23:URT24"/>
    <mergeCell ref="USA23:USJ24"/>
    <mergeCell ref="USQ23:USZ24"/>
    <mergeCell ref="UTG23:UTP24"/>
    <mergeCell ref="UTW23:UUF24"/>
    <mergeCell ref="UUM23:UUV24"/>
    <mergeCell ref="VJW23:VKF24"/>
    <mergeCell ref="VKM23:VKV24"/>
    <mergeCell ref="VLC23:VLL24"/>
    <mergeCell ref="VLS23:VMB24"/>
    <mergeCell ref="VMI23:VMR24"/>
    <mergeCell ref="VMY23:VNH24"/>
    <mergeCell ref="VGE23:VGN24"/>
    <mergeCell ref="VGU23:VHD24"/>
    <mergeCell ref="VHK23:VHT24"/>
    <mergeCell ref="VIA23:VIJ24"/>
    <mergeCell ref="VIQ23:VIZ24"/>
    <mergeCell ref="VJG23:VJP24"/>
    <mergeCell ref="VCM23:VCV24"/>
    <mergeCell ref="VDC23:VDL24"/>
    <mergeCell ref="VDS23:VEB24"/>
    <mergeCell ref="VEI23:VER24"/>
    <mergeCell ref="VEY23:VFH24"/>
    <mergeCell ref="VFO23:VFX24"/>
    <mergeCell ref="VUY23:VVH24"/>
    <mergeCell ref="VVO23:VVX24"/>
    <mergeCell ref="VWE23:VWN24"/>
    <mergeCell ref="VWU23:VXD24"/>
    <mergeCell ref="VXK23:VXT24"/>
    <mergeCell ref="VYA23:VYJ24"/>
    <mergeCell ref="VRG23:VRP24"/>
    <mergeCell ref="VRW23:VSF24"/>
    <mergeCell ref="VSM23:VSV24"/>
    <mergeCell ref="VTC23:VTL24"/>
    <mergeCell ref="VTS23:VUB24"/>
    <mergeCell ref="VUI23:VUR24"/>
    <mergeCell ref="VNO23:VNX24"/>
    <mergeCell ref="VOE23:VON24"/>
    <mergeCell ref="VOU23:VPD24"/>
    <mergeCell ref="VPK23:VPT24"/>
    <mergeCell ref="VQA23:VQJ24"/>
    <mergeCell ref="VQQ23:VQZ24"/>
    <mergeCell ref="WKY23:WLH24"/>
    <mergeCell ref="WLO23:WLX24"/>
    <mergeCell ref="WME23:WMN24"/>
    <mergeCell ref="WMU23:WND24"/>
    <mergeCell ref="WGA23:WGJ24"/>
    <mergeCell ref="WGQ23:WGZ24"/>
    <mergeCell ref="WHG23:WHP24"/>
    <mergeCell ref="WHW23:WIF24"/>
    <mergeCell ref="WIM23:WIV24"/>
    <mergeCell ref="WJC23:WJL24"/>
    <mergeCell ref="WCI23:WCR24"/>
    <mergeCell ref="WCY23:WDH24"/>
    <mergeCell ref="WDO23:WDX24"/>
    <mergeCell ref="WEE23:WEN24"/>
    <mergeCell ref="WEU23:WFD24"/>
    <mergeCell ref="WFK23:WFT24"/>
    <mergeCell ref="VYQ23:VYZ24"/>
    <mergeCell ref="VZG23:VZP24"/>
    <mergeCell ref="VZW23:WAF24"/>
    <mergeCell ref="WAM23:WAV24"/>
    <mergeCell ref="WBC23:WBL24"/>
    <mergeCell ref="WBS23:WCB24"/>
    <mergeCell ref="XCE23:XCN24"/>
    <mergeCell ref="XCU23:XDD24"/>
    <mergeCell ref="XDK23:XDT24"/>
    <mergeCell ref="XEA23:XEJ24"/>
    <mergeCell ref="XEQ23:XEZ24"/>
    <mergeCell ref="B10:O13"/>
    <mergeCell ref="WYM23:WYV24"/>
    <mergeCell ref="WZC23:WZL24"/>
    <mergeCell ref="WZS23:XAB24"/>
    <mergeCell ref="XAI23:XAR24"/>
    <mergeCell ref="XAY23:XBH24"/>
    <mergeCell ref="XBO23:XBX24"/>
    <mergeCell ref="WUU23:WVD24"/>
    <mergeCell ref="WVK23:WVT24"/>
    <mergeCell ref="WWA23:WWJ24"/>
    <mergeCell ref="WWQ23:WWZ24"/>
    <mergeCell ref="WXG23:WXP24"/>
    <mergeCell ref="WXW23:WYF24"/>
    <mergeCell ref="WRC23:WRL24"/>
    <mergeCell ref="WRS23:WSB24"/>
    <mergeCell ref="WSI23:WSR24"/>
    <mergeCell ref="WSY23:WTH24"/>
    <mergeCell ref="WTO23:WTX24"/>
    <mergeCell ref="WUE23:WUN24"/>
    <mergeCell ref="WNK23:WNT24"/>
    <mergeCell ref="WOA23:WOJ24"/>
    <mergeCell ref="WOQ23:WOZ24"/>
    <mergeCell ref="WPG23:WPP24"/>
    <mergeCell ref="WPW23:WQF24"/>
    <mergeCell ref="WQM23:WQV24"/>
    <mergeCell ref="WJS23:WKB24"/>
    <mergeCell ref="WKI23:WKR24"/>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STR"/>
  <dimension ref="A1:S23"/>
  <sheetViews>
    <sheetView showGridLines="0" showRowColHeaders="0" tabSelected="1" zoomScale="85" zoomScaleNormal="85" zoomScaleSheetLayoutView="66" zoomScalePageLayoutView="55" workbookViewId="0">
      <selection activeCell="B13" sqref="B13"/>
    </sheetView>
  </sheetViews>
  <sheetFormatPr defaultColWidth="0" defaultRowHeight="15" x14ac:dyDescent="0.25"/>
  <cols>
    <col min="1" max="1" width="9.140625" style="16" customWidth="1"/>
    <col min="2" max="2" width="43.5703125" style="16" customWidth="1"/>
    <col min="3" max="3" width="38" style="16" customWidth="1"/>
    <col min="4" max="4" width="14.5703125" style="16" bestFit="1" customWidth="1"/>
    <col min="5" max="5" width="15.42578125" style="16" customWidth="1"/>
    <col min="6" max="19" width="8.5703125" style="16" customWidth="1"/>
    <col min="20" max="16384" width="8.5703125" style="16" hidden="1"/>
  </cols>
  <sheetData>
    <row r="1" spans="2:15" s="48" customFormat="1" ht="15" customHeight="1" x14ac:dyDescent="0.25"/>
    <row r="2" spans="2:15" s="48" customFormat="1" ht="15" customHeight="1" x14ac:dyDescent="0.25"/>
    <row r="3" spans="2:15" s="48" customFormat="1" x14ac:dyDescent="0.25"/>
    <row r="4" spans="2:15" s="48" customFormat="1" x14ac:dyDescent="0.25"/>
    <row r="5" spans="2:15" s="49" customFormat="1" ht="15" customHeight="1" x14ac:dyDescent="0.25"/>
    <row r="6" spans="2:15" s="48" customFormat="1" x14ac:dyDescent="0.25">
      <c r="B6" s="49"/>
      <c r="C6" s="49"/>
      <c r="D6" s="49"/>
      <c r="E6" s="49"/>
      <c r="F6" s="49"/>
      <c r="G6" s="49"/>
      <c r="H6" s="49"/>
      <c r="I6" s="49"/>
      <c r="J6" s="49"/>
      <c r="K6" s="49"/>
      <c r="L6" s="49"/>
      <c r="M6" s="49"/>
      <c r="N6" s="49"/>
      <c r="O6" s="49"/>
    </row>
    <row r="7" spans="2:15" s="48" customFormat="1" x14ac:dyDescent="0.25"/>
    <row r="8" spans="2:15" s="49" customFormat="1" x14ac:dyDescent="0.25">
      <c r="M8" s="50"/>
    </row>
    <row r="9" spans="2:15" s="51" customFormat="1" ht="15" customHeight="1" thickBot="1" x14ac:dyDescent="0.3">
      <c r="M9" s="52"/>
    </row>
    <row r="10" spans="2:15" s="2" customFormat="1" x14ac:dyDescent="0.25"/>
    <row r="11" spans="2:15" s="24" customFormat="1" ht="15.75" customHeight="1" x14ac:dyDescent="0.3">
      <c r="B11" s="55" t="str">
        <f>Settings!C16</f>
        <v>Statement</v>
      </c>
      <c r="C11" s="55" t="str">
        <f>Settings!C17</f>
        <v>Answer</v>
      </c>
      <c r="D11" s="55" t="str">
        <f>Settings!C18</f>
        <v>Category</v>
      </c>
      <c r="E11" s="55" t="str">
        <f>Settings!C19</f>
        <v>Evaluation</v>
      </c>
    </row>
    <row r="12" spans="2:15" s="29" customFormat="1" hidden="1" x14ac:dyDescent="0.25">
      <c r="B12" s="28" t="s">
        <v>292</v>
      </c>
      <c r="C12" s="28" t="s">
        <v>33</v>
      </c>
      <c r="D12" s="28" t="s">
        <v>19</v>
      </c>
      <c r="E12" s="28" t="s">
        <v>34</v>
      </c>
    </row>
    <row r="13" spans="2:15" x14ac:dyDescent="0.25">
      <c r="B13" s="60"/>
      <c r="C13" s="61"/>
      <c r="D13" s="61"/>
      <c r="E13" s="62"/>
    </row>
    <row r="14" spans="2:15" ht="15.75" x14ac:dyDescent="0.25">
      <c r="B14" s="30"/>
      <c r="C14" s="30"/>
      <c r="D14" s="58" t="str">
        <f>Settings!C20</f>
        <v>TOTAL:</v>
      </c>
      <c r="E14" s="58">
        <f>SUM(tblQnASTR[Evaluation])</f>
        <v>0</v>
      </c>
    </row>
    <row r="23" spans="2:5" s="22" customFormat="1" ht="18.75" x14ac:dyDescent="0.3">
      <c r="B23" s="16"/>
      <c r="C23" s="16"/>
      <c r="D23" s="16"/>
      <c r="E23" s="16"/>
    </row>
  </sheetData>
  <sheetProtection sheet="1" objects="1" scenarios="1"/>
  <dataValidations count="1">
    <dataValidation type="list" allowBlank="1" showInputMessage="1" showErrorMessage="1" sqref="C13">
      <formula1>INDIRECT("tblAnswerType[Translation]")</formula1>
    </dataValidation>
  </dataValidations>
  <pageMargins left="0.7" right="0.7" top="0.75" bottom="0.75" header="0.3" footer="0.3"/>
  <pageSetup paperSize="9" scale="58" orientation="landscape" r:id="rId1"/>
  <headerFooter>
    <oddHeader>&amp;C&amp;"-,Bold"&amp;36&amp;KBE2D1ESWOT Analysis - Strengths</oddHead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WKN">
    <pageSetUpPr fitToPage="1"/>
  </sheetPr>
  <dimension ref="A1:S14"/>
  <sheetViews>
    <sheetView showGridLines="0" showRowColHeaders="0" zoomScale="85" zoomScaleNormal="85" zoomScalePageLayoutView="85" workbookViewId="0">
      <pane ySplit="9" topLeftCell="A10" activePane="bottomLeft" state="frozen"/>
      <selection activeCell="C17" sqref="C17"/>
      <selection pane="bottomLeft" activeCell="C13" sqref="C13"/>
    </sheetView>
  </sheetViews>
  <sheetFormatPr defaultColWidth="0" defaultRowHeight="15" x14ac:dyDescent="0.25"/>
  <cols>
    <col min="1" max="1" width="9.140625" style="35" customWidth="1"/>
    <col min="2" max="2" width="41.5703125" style="16" customWidth="1"/>
    <col min="3" max="3" width="38" style="16" bestFit="1" customWidth="1"/>
    <col min="4" max="4" width="14.5703125" style="16" customWidth="1"/>
    <col min="5" max="5" width="15.42578125" style="16" customWidth="1"/>
    <col min="6" max="19" width="8.5703125" style="16" customWidth="1"/>
    <col min="20" max="16384" width="8.5703125" style="16" hidden="1"/>
  </cols>
  <sheetData>
    <row r="1" spans="1:15" s="48" customFormat="1" ht="15" customHeight="1" x14ac:dyDescent="0.25">
      <c r="A1" s="49"/>
    </row>
    <row r="2" spans="1:15" s="48" customFormat="1" ht="15" customHeight="1" x14ac:dyDescent="0.25">
      <c r="A2" s="49"/>
    </row>
    <row r="3" spans="1:15" s="48" customFormat="1" ht="15" customHeight="1" x14ac:dyDescent="0.25">
      <c r="A3" s="49"/>
    </row>
    <row r="4" spans="1:15" s="48" customFormat="1" ht="15" customHeight="1" x14ac:dyDescent="0.25">
      <c r="A4" s="49"/>
    </row>
    <row r="5" spans="1:15" s="49" customFormat="1" ht="15" customHeight="1" x14ac:dyDescent="0.25"/>
    <row r="6" spans="1:15" s="48" customFormat="1" ht="15" customHeight="1" x14ac:dyDescent="0.25">
      <c r="A6" s="49"/>
      <c r="B6" s="49"/>
      <c r="C6" s="49"/>
      <c r="D6" s="49"/>
      <c r="E6" s="49"/>
      <c r="F6" s="49"/>
      <c r="G6" s="49"/>
      <c r="H6" s="49"/>
      <c r="I6" s="49"/>
      <c r="J6" s="49"/>
      <c r="K6" s="49"/>
      <c r="L6" s="49"/>
      <c r="M6" s="49"/>
      <c r="N6" s="49"/>
      <c r="O6" s="49"/>
    </row>
    <row r="7" spans="1:15" s="48" customFormat="1" ht="15" customHeight="1" x14ac:dyDescent="0.25">
      <c r="A7" s="49"/>
    </row>
    <row r="8" spans="1:15" s="48" customFormat="1" ht="15" customHeight="1" x14ac:dyDescent="0.25">
      <c r="A8" s="49"/>
      <c r="M8" s="53"/>
    </row>
    <row r="9" spans="1:15" s="51" customFormat="1" ht="15" customHeight="1" thickBot="1" x14ac:dyDescent="0.3">
      <c r="A9" s="54"/>
    </row>
    <row r="10" spans="1:15" s="2" customFormat="1" ht="15" customHeight="1" x14ac:dyDescent="0.25">
      <c r="A10" s="21"/>
    </row>
    <row r="11" spans="1:15" ht="15.75" x14ac:dyDescent="0.25">
      <c r="B11" s="58" t="str">
        <f>Settings!C16</f>
        <v>Statement</v>
      </c>
      <c r="C11" s="58" t="str">
        <f>Settings!C17</f>
        <v>Answer</v>
      </c>
      <c r="D11" s="58" t="str">
        <f>Settings!C18</f>
        <v>Category</v>
      </c>
      <c r="E11" s="58" t="str">
        <f>Settings!C19</f>
        <v>Evaluation</v>
      </c>
    </row>
    <row r="12" spans="1:15" s="29" customFormat="1" ht="18.75" hidden="1" x14ac:dyDescent="0.3">
      <c r="A12" s="36"/>
      <c r="B12" s="23" t="s">
        <v>32</v>
      </c>
      <c r="C12" s="23" t="s">
        <v>33</v>
      </c>
      <c r="D12" s="23" t="s">
        <v>19</v>
      </c>
      <c r="E12" s="23" t="s">
        <v>34</v>
      </c>
    </row>
    <row r="13" spans="1:15" x14ac:dyDescent="0.25">
      <c r="B13" s="56"/>
      <c r="C13" s="15"/>
      <c r="D13" s="15"/>
      <c r="E13" s="57"/>
    </row>
    <row r="14" spans="1:15" ht="15.75" x14ac:dyDescent="0.25">
      <c r="B14" s="30"/>
      <c r="C14" s="30"/>
      <c r="D14" s="58" t="str">
        <f>Settings!C20</f>
        <v>TOTAL:</v>
      </c>
      <c r="E14" s="58">
        <f>SUM(tblQnAWKN[Evaluation])</f>
        <v>0</v>
      </c>
    </row>
  </sheetData>
  <sheetProtection sheet="1" objects="1" scenarios="1"/>
  <dataValidations count="1">
    <dataValidation type="list" allowBlank="1" showInputMessage="1" showErrorMessage="1" sqref="C13">
      <formula1>INDIRECT("tblAnswerType[Translation]")</formula1>
    </dataValidation>
  </dataValidations>
  <pageMargins left="0.7" right="0.7" top="0.75" bottom="0.75" header="0.3" footer="0.3"/>
  <pageSetup paperSize="9" scale="59" orientation="landscape" r:id="rId1"/>
  <headerFooter>
    <oddHeader>&amp;C&amp;"-,Bold"&amp;36&amp;KBE2D1ESWOT Analysis - Weaknesses</oddHead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OPP">
    <pageSetUpPr fitToPage="1"/>
  </sheetPr>
  <dimension ref="A1:S14"/>
  <sheetViews>
    <sheetView showGridLines="0" showRowColHeaders="0" zoomScale="85" zoomScaleNormal="85" workbookViewId="0">
      <pane ySplit="9" topLeftCell="A10" activePane="bottomLeft" state="frozen"/>
      <selection activeCell="C17" sqref="C17"/>
      <selection pane="bottomLeft" activeCell="C13" sqref="C13"/>
    </sheetView>
  </sheetViews>
  <sheetFormatPr defaultColWidth="0" defaultRowHeight="15" x14ac:dyDescent="0.25"/>
  <cols>
    <col min="1" max="1" width="9.140625" style="35" customWidth="1"/>
    <col min="2" max="2" width="42.5703125" style="16" customWidth="1"/>
    <col min="3" max="3" width="38" style="16" bestFit="1" customWidth="1"/>
    <col min="4" max="4" width="14.5703125" style="16" customWidth="1"/>
    <col min="5" max="5" width="15.42578125" style="16" bestFit="1" customWidth="1"/>
    <col min="6" max="19" width="8.5703125" style="16" customWidth="1"/>
    <col min="20" max="16384" width="8.5703125" style="16" hidden="1"/>
  </cols>
  <sheetData>
    <row r="1" spans="1:5" s="48" customFormat="1" ht="15" customHeight="1" x14ac:dyDescent="0.25">
      <c r="A1" s="49"/>
    </row>
    <row r="2" spans="1:5" s="48" customFormat="1" ht="15" customHeight="1" x14ac:dyDescent="0.25">
      <c r="A2" s="49"/>
    </row>
    <row r="3" spans="1:5" s="48" customFormat="1" ht="15" customHeight="1" x14ac:dyDescent="0.25">
      <c r="A3" s="49"/>
    </row>
    <row r="4" spans="1:5" s="48" customFormat="1" ht="15" customHeight="1" x14ac:dyDescent="0.25">
      <c r="A4" s="49"/>
    </row>
    <row r="5" spans="1:5" s="49" customFormat="1" ht="15" customHeight="1" x14ac:dyDescent="0.25"/>
    <row r="6" spans="1:5" s="48" customFormat="1" ht="15" customHeight="1" x14ac:dyDescent="0.25">
      <c r="A6" s="49"/>
      <c r="B6" s="49"/>
      <c r="C6" s="49"/>
      <c r="D6" s="49"/>
      <c r="E6" s="49"/>
    </row>
    <row r="7" spans="1:5" s="48" customFormat="1" ht="15" customHeight="1" x14ac:dyDescent="0.25">
      <c r="A7" s="49"/>
      <c r="B7" s="49"/>
      <c r="C7" s="49"/>
      <c r="D7" s="49"/>
      <c r="E7" s="49"/>
    </row>
    <row r="8" spans="1:5" s="48" customFormat="1" ht="15" customHeight="1" x14ac:dyDescent="0.25">
      <c r="A8" s="49"/>
      <c r="B8" s="49"/>
      <c r="C8" s="49"/>
      <c r="D8" s="49"/>
      <c r="E8" s="49"/>
    </row>
    <row r="9" spans="1:5" s="54" customFormat="1" ht="15" customHeight="1" thickBot="1" x14ac:dyDescent="0.3"/>
    <row r="10" spans="1:5" ht="15" customHeight="1" x14ac:dyDescent="0.25"/>
    <row r="11" spans="1:5" ht="15.75" x14ac:dyDescent="0.25">
      <c r="B11" s="58" t="str">
        <f>Settings!C16</f>
        <v>Statement</v>
      </c>
      <c r="C11" s="58" t="str">
        <f>Settings!C17</f>
        <v>Answer</v>
      </c>
      <c r="D11" s="58" t="str">
        <f>Settings!C18</f>
        <v>Category</v>
      </c>
      <c r="E11" s="58" t="str">
        <f>Settings!C19</f>
        <v>Evaluation</v>
      </c>
    </row>
    <row r="12" spans="1:5" s="29" customFormat="1" hidden="1" x14ac:dyDescent="0.25">
      <c r="A12" s="36"/>
      <c r="B12" s="28" t="s">
        <v>32</v>
      </c>
      <c r="C12" s="28" t="s">
        <v>33</v>
      </c>
      <c r="D12" s="28" t="s">
        <v>19</v>
      </c>
      <c r="E12" s="28" t="s">
        <v>34</v>
      </c>
    </row>
    <row r="13" spans="1:5" x14ac:dyDescent="0.25">
      <c r="B13" s="56"/>
      <c r="C13" s="15"/>
      <c r="D13" s="15"/>
      <c r="E13" s="57"/>
    </row>
    <row r="14" spans="1:5" ht="15.75" x14ac:dyDescent="0.25">
      <c r="B14" s="31"/>
      <c r="C14" s="31"/>
      <c r="D14" s="59" t="str">
        <f>Settings!C20</f>
        <v>TOTAL:</v>
      </c>
      <c r="E14" s="58">
        <f>SUM(tblQnAOPP[Evaluation])</f>
        <v>0</v>
      </c>
    </row>
  </sheetData>
  <sheetProtection sheet="1" objects="1" scenarios="1"/>
  <dataValidations count="1">
    <dataValidation type="list" allowBlank="1" showInputMessage="1" showErrorMessage="1" sqref="C13">
      <formula1>INDIRECT("tblAnswerType[Translation]")</formula1>
    </dataValidation>
  </dataValidations>
  <pageMargins left="0.7" right="0.7" top="0.75" bottom="0.75" header="0.3" footer="0.3"/>
  <pageSetup paperSize="9" scale="57" orientation="landscape" r:id="rId1"/>
  <headerFooter>
    <oddHeader>&amp;C&amp;"-,Bold"&amp;36&amp;KBE2D1ESWOT Analysis - Opportunities</oddHead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HR">
    <pageSetUpPr fitToPage="1"/>
  </sheetPr>
  <dimension ref="A1:S14"/>
  <sheetViews>
    <sheetView showGridLines="0" showRowColHeaders="0" zoomScale="85" zoomScaleNormal="85" workbookViewId="0">
      <pane ySplit="9" topLeftCell="A10" activePane="bottomLeft" state="frozen"/>
      <selection activeCell="C17" sqref="C17"/>
      <selection pane="bottomLeft" activeCell="C13" sqref="C13"/>
    </sheetView>
  </sheetViews>
  <sheetFormatPr defaultColWidth="0" defaultRowHeight="15" x14ac:dyDescent="0.25"/>
  <cols>
    <col min="1" max="1" width="9.140625" style="35" customWidth="1"/>
    <col min="2" max="2" width="42.5703125" style="16" customWidth="1"/>
    <col min="3" max="3" width="38" style="16" bestFit="1" customWidth="1"/>
    <col min="4" max="4" width="14.5703125" style="16" customWidth="1"/>
    <col min="5" max="5" width="15.42578125" style="16" bestFit="1" customWidth="1"/>
    <col min="6" max="19" width="8.5703125" style="16" customWidth="1"/>
    <col min="20" max="16384" width="8.5703125" style="16" hidden="1"/>
  </cols>
  <sheetData>
    <row r="1" spans="1:5" s="48" customFormat="1" ht="15" customHeight="1" x14ac:dyDescent="0.25">
      <c r="A1" s="49"/>
    </row>
    <row r="2" spans="1:5" s="48" customFormat="1" ht="15" customHeight="1" x14ac:dyDescent="0.25">
      <c r="A2" s="49"/>
    </row>
    <row r="3" spans="1:5" s="48" customFormat="1" ht="15" customHeight="1" x14ac:dyDescent="0.25">
      <c r="A3" s="49"/>
    </row>
    <row r="4" spans="1:5" s="48" customFormat="1" ht="15" customHeight="1" x14ac:dyDescent="0.25">
      <c r="A4" s="49"/>
    </row>
    <row r="5" spans="1:5" s="49" customFormat="1" ht="15" customHeight="1" x14ac:dyDescent="0.25"/>
    <row r="6" spans="1:5" s="48" customFormat="1" ht="15" customHeight="1" x14ac:dyDescent="0.25">
      <c r="A6" s="49"/>
      <c r="B6" s="49"/>
      <c r="C6" s="49"/>
      <c r="D6" s="49"/>
      <c r="E6" s="49"/>
    </row>
    <row r="7" spans="1:5" s="48" customFormat="1" ht="15" customHeight="1" x14ac:dyDescent="0.25">
      <c r="A7" s="49"/>
    </row>
    <row r="8" spans="1:5" s="48" customFormat="1" ht="15" customHeight="1" x14ac:dyDescent="0.25">
      <c r="A8" s="49"/>
    </row>
    <row r="9" spans="1:5" s="54" customFormat="1" ht="15" customHeight="1" thickBot="1" x14ac:dyDescent="0.3"/>
    <row r="10" spans="1:5" s="2" customFormat="1" ht="15" customHeight="1" x14ac:dyDescent="0.25">
      <c r="A10" s="21"/>
    </row>
    <row r="11" spans="1:5" ht="15.75" x14ac:dyDescent="0.25">
      <c r="B11" s="58" t="str">
        <f>Settings!C16</f>
        <v>Statement</v>
      </c>
      <c r="C11" s="58" t="str">
        <f>Settings!C17</f>
        <v>Answer</v>
      </c>
      <c r="D11" s="58" t="str">
        <f>Settings!C18</f>
        <v>Category</v>
      </c>
      <c r="E11" s="58" t="str">
        <f>Settings!C19</f>
        <v>Evaluation</v>
      </c>
    </row>
    <row r="12" spans="1:5" s="29" customFormat="1" hidden="1" x14ac:dyDescent="0.25">
      <c r="A12" s="36"/>
      <c r="B12" s="28" t="s">
        <v>32</v>
      </c>
      <c r="C12" s="28" t="s">
        <v>33</v>
      </c>
      <c r="D12" s="28" t="s">
        <v>19</v>
      </c>
      <c r="E12" s="28" t="s">
        <v>34</v>
      </c>
    </row>
    <row r="13" spans="1:5" x14ac:dyDescent="0.25">
      <c r="B13" s="56"/>
      <c r="C13" s="15"/>
      <c r="D13" s="15"/>
      <c r="E13" s="15"/>
    </row>
    <row r="14" spans="1:5" ht="15.75" x14ac:dyDescent="0.25">
      <c r="B14" s="31"/>
      <c r="C14" s="31"/>
      <c r="D14" s="58" t="str">
        <f>Settings!C20</f>
        <v>TOTAL:</v>
      </c>
      <c r="E14" s="58">
        <f>SUM(tblQnATHR[Evaluation])</f>
        <v>0</v>
      </c>
    </row>
  </sheetData>
  <sheetProtection sheet="1" objects="1" scenarios="1"/>
  <dataValidations count="1">
    <dataValidation type="list" allowBlank="1" showInputMessage="1" showErrorMessage="1" sqref="C13">
      <formula1>INDIRECT("tblAnswerType[Translation]")</formula1>
    </dataValidation>
  </dataValidations>
  <pageMargins left="0.7" right="0.7" top="0.75" bottom="0.75" header="0.3" footer="0.3"/>
  <pageSetup paperSize="9" scale="59" orientation="landscape" r:id="rId1"/>
  <headerFooter>
    <oddHeader>&amp;C&amp;"-,Bold"&amp;36&amp;KBE2D1ESWOT Analysis - Threats</oddHead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RES">
    <pageSetUpPr fitToPage="1"/>
  </sheetPr>
  <dimension ref="A1:W34"/>
  <sheetViews>
    <sheetView showGridLines="0" showRowColHeaders="0" zoomScale="80" zoomScaleNormal="80" workbookViewId="0">
      <pane ySplit="9" topLeftCell="A10" activePane="bottomLeft" state="frozen"/>
      <selection activeCell="C17" sqref="C17"/>
      <selection pane="bottomLeft" activeCell="C17" sqref="C17"/>
    </sheetView>
  </sheetViews>
  <sheetFormatPr defaultColWidth="0" defaultRowHeight="15" zeroHeight="1" x14ac:dyDescent="0.25"/>
  <cols>
    <col min="1" max="1" width="8.5703125" style="35" customWidth="1"/>
    <col min="2" max="2" width="8.5703125" style="16" customWidth="1"/>
    <col min="3" max="3" width="31.42578125" style="16" bestFit="1" customWidth="1"/>
    <col min="4" max="4" width="8.5703125" style="16" customWidth="1"/>
    <col min="5" max="5" width="3.42578125" style="16" customWidth="1"/>
    <col min="6" max="6" width="33.42578125" style="16" bestFit="1" customWidth="1"/>
    <col min="7" max="7" width="8.5703125" style="16" customWidth="1"/>
    <col min="8" max="8" width="3.42578125" style="16" customWidth="1"/>
    <col min="9" max="23" width="8.5703125" style="16" customWidth="1"/>
    <col min="24" max="16384" width="8.5703125" style="16" hidden="1"/>
  </cols>
  <sheetData>
    <row r="1" spans="1:19" s="48" customFormat="1" ht="15" customHeight="1" x14ac:dyDescent="0.25">
      <c r="A1" s="49"/>
    </row>
    <row r="2" spans="1:19" s="48" customFormat="1" ht="15" customHeight="1" x14ac:dyDescent="0.25">
      <c r="A2" s="49"/>
    </row>
    <row r="3" spans="1:19" s="48" customFormat="1" ht="15" customHeight="1" x14ac:dyDescent="0.25">
      <c r="A3" s="49"/>
    </row>
    <row r="4" spans="1:19" s="48" customFormat="1" ht="15" customHeight="1" x14ac:dyDescent="0.25">
      <c r="A4" s="49"/>
    </row>
    <row r="5" spans="1:19" s="49" customFormat="1" ht="15" customHeight="1" x14ac:dyDescent="0.25"/>
    <row r="6" spans="1:19" s="48" customFormat="1" ht="15" customHeight="1" x14ac:dyDescent="0.25">
      <c r="A6" s="49"/>
      <c r="B6" s="49"/>
      <c r="C6" s="49"/>
      <c r="D6" s="49"/>
      <c r="E6" s="49"/>
      <c r="F6" s="49"/>
      <c r="G6" s="49"/>
      <c r="H6" s="49"/>
      <c r="I6" s="49"/>
      <c r="J6" s="49"/>
      <c r="K6" s="49"/>
      <c r="L6" s="49"/>
      <c r="M6" s="49"/>
      <c r="N6" s="49"/>
      <c r="O6" s="49"/>
      <c r="P6" s="49"/>
      <c r="Q6" s="49"/>
      <c r="R6" s="49"/>
      <c r="S6" s="49"/>
    </row>
    <row r="7" spans="1:19" s="48" customFormat="1" ht="15" customHeight="1" x14ac:dyDescent="0.25">
      <c r="A7" s="49"/>
    </row>
    <row r="8" spans="1:19" s="48" customFormat="1" ht="15" customHeight="1" x14ac:dyDescent="0.25">
      <c r="A8" s="49"/>
      <c r="Q8" s="53"/>
    </row>
    <row r="9" spans="1:19" s="51" customFormat="1" ht="15" customHeight="1" thickBot="1" x14ac:dyDescent="0.3">
      <c r="A9" s="54"/>
    </row>
    <row r="10" spans="1:19" s="21" customFormat="1" ht="15" customHeight="1" x14ac:dyDescent="0.25"/>
    <row r="11" spans="1:19" s="2" customFormat="1" x14ac:dyDescent="0.25">
      <c r="A11" s="21"/>
    </row>
    <row r="12" spans="1:19" s="2" customFormat="1" ht="18.75" customHeight="1" x14ac:dyDescent="0.25">
      <c r="A12" s="21"/>
    </row>
    <row r="13" spans="1:19" s="2" customFormat="1" ht="18.75" customHeight="1" x14ac:dyDescent="0.3">
      <c r="A13" s="21"/>
      <c r="G13" s="25"/>
      <c r="H13" s="25"/>
      <c r="I13" s="25"/>
    </row>
    <row r="14" spans="1:19" s="2" customFormat="1" ht="18.75" customHeight="1" x14ac:dyDescent="0.35">
      <c r="A14" s="21"/>
      <c r="C14" s="32" t="str">
        <f>Settings!C22</f>
        <v>Total Strengths:</v>
      </c>
      <c r="D14" s="32">
        <f>Strengths!E14</f>
        <v>0</v>
      </c>
      <c r="E14" s="33"/>
      <c r="F14" s="32" t="str">
        <f>Settings!C24</f>
        <v>Total Weakness:</v>
      </c>
      <c r="G14" s="32">
        <f>Weaknesses!E14</f>
        <v>0</v>
      </c>
      <c r="H14" s="25"/>
      <c r="I14" s="25"/>
    </row>
    <row r="15" spans="1:19" s="2" customFormat="1" ht="18.75" customHeight="1" thickBot="1" x14ac:dyDescent="0.4">
      <c r="A15" s="21"/>
      <c r="C15" s="34" t="str">
        <f>Settings!C23</f>
        <v>Total Opportunities:</v>
      </c>
      <c r="D15" s="34">
        <f>Opportunites!E14</f>
        <v>0</v>
      </c>
      <c r="E15" s="33"/>
      <c r="F15" s="34" t="str">
        <f>Settings!C25</f>
        <v>Total Threats:</v>
      </c>
      <c r="G15" s="34">
        <f>Threats!E14</f>
        <v>0</v>
      </c>
    </row>
    <row r="16" spans="1:19" s="2" customFormat="1" ht="18.75" customHeight="1" x14ac:dyDescent="0.35">
      <c r="A16" s="21"/>
      <c r="C16" s="32" t="str">
        <f>Settings!C26</f>
        <v>Positive Factor:</v>
      </c>
      <c r="D16" s="32">
        <f>SUM(D14:D15)</f>
        <v>0</v>
      </c>
      <c r="E16" s="33"/>
      <c r="F16" s="32" t="str">
        <f>Settings!C27</f>
        <v>Negative Factor:</v>
      </c>
      <c r="G16" s="32">
        <f>SUM(G14:G15)</f>
        <v>0</v>
      </c>
    </row>
    <row r="17" spans="1:17" s="2" customFormat="1" ht="18.75" customHeight="1" x14ac:dyDescent="0.35">
      <c r="A17" s="21"/>
      <c r="C17" s="33"/>
      <c r="D17" s="33"/>
      <c r="E17" s="33"/>
      <c r="F17" s="33"/>
      <c r="G17" s="33"/>
    </row>
    <row r="18" spans="1:17" s="2" customFormat="1" ht="18.75" customHeight="1" x14ac:dyDescent="0.35">
      <c r="A18" s="21"/>
      <c r="C18" s="33"/>
      <c r="D18" s="33"/>
      <c r="E18" s="33"/>
      <c r="F18" s="32" t="str">
        <f>Settings!C28</f>
        <v>Strategic Basis:</v>
      </c>
      <c r="G18" s="32">
        <f>D16-G16</f>
        <v>0</v>
      </c>
    </row>
    <row r="19" spans="1:17" s="2" customFormat="1" ht="18.75" customHeight="1" x14ac:dyDescent="0.25">
      <c r="A19" s="21"/>
      <c r="N19" s="2" t="str">
        <f>Settings!G6</f>
        <v>Strengths</v>
      </c>
      <c r="O19" s="2">
        <f>D14</f>
        <v>0</v>
      </c>
    </row>
    <row r="20" spans="1:17" s="2" customFormat="1" ht="18.75" customHeight="1" x14ac:dyDescent="0.25">
      <c r="A20" s="21"/>
      <c r="N20" s="2" t="str">
        <f>Settings!G8</f>
        <v>Opportunities</v>
      </c>
      <c r="O20" s="2">
        <f>D15</f>
        <v>0</v>
      </c>
    </row>
    <row r="21" spans="1:17" s="2" customFormat="1" ht="18.75" customHeight="1" x14ac:dyDescent="0.25">
      <c r="A21" s="21"/>
      <c r="N21" s="2" t="str">
        <f>Settings!G7</f>
        <v>Weaknesses</v>
      </c>
      <c r="O21" s="2">
        <f>G14</f>
        <v>0</v>
      </c>
    </row>
    <row r="22" spans="1:17" s="2" customFormat="1" ht="18.75" customHeight="1" x14ac:dyDescent="0.25">
      <c r="A22" s="21"/>
      <c r="N22" s="2" t="str">
        <f>Settings!G9</f>
        <v>Threats</v>
      </c>
      <c r="O22" s="2">
        <f>G15</f>
        <v>0</v>
      </c>
    </row>
    <row r="23" spans="1:17" s="2" customFormat="1" ht="18.75" customHeight="1" x14ac:dyDescent="0.25">
      <c r="A23" s="21"/>
    </row>
    <row r="24" spans="1:17" s="2" customFormat="1" ht="18.75" customHeight="1" x14ac:dyDescent="0.25">
      <c r="A24" s="21"/>
    </row>
    <row r="25" spans="1:17" s="21" customFormat="1" ht="18.75" customHeight="1" x14ac:dyDescent="0.25"/>
    <row r="26" spans="1:17" ht="18.75" customHeight="1" x14ac:dyDescent="0.25"/>
    <row r="27" spans="1:17" ht="18.75" customHeight="1" x14ac:dyDescent="0.3">
      <c r="C27" s="19"/>
      <c r="D27" s="19"/>
      <c r="E27" s="19"/>
      <c r="F27" s="19"/>
      <c r="G27" s="19"/>
      <c r="H27" s="2"/>
      <c r="I27" s="2"/>
      <c r="J27" s="2"/>
    </row>
    <row r="28" spans="1:17" ht="18.75" customHeight="1" x14ac:dyDescent="0.25"/>
    <row r="29" spans="1:17" ht="18.75" hidden="1" customHeight="1" x14ac:dyDescent="0.25"/>
    <row r="30" spans="1:17" hidden="1" x14ac:dyDescent="0.25"/>
    <row r="31" spans="1:17" hidden="1" x14ac:dyDescent="0.25">
      <c r="J31" s="17"/>
      <c r="K31" s="26"/>
      <c r="L31" s="17"/>
      <c r="M31" s="17"/>
      <c r="N31" s="17"/>
      <c r="O31" s="2"/>
      <c r="P31" s="2"/>
      <c r="Q31" s="2"/>
    </row>
    <row r="32" spans="1:17" hidden="1" x14ac:dyDescent="0.25">
      <c r="B32" s="15"/>
      <c r="C32" s="27"/>
      <c r="D32" s="17"/>
      <c r="E32" s="15"/>
      <c r="F32" s="15"/>
    </row>
    <row r="33" spans="2:8" hidden="1" x14ac:dyDescent="0.25">
      <c r="B33" s="15"/>
      <c r="C33" s="27"/>
      <c r="D33" s="17"/>
      <c r="E33" s="15"/>
      <c r="F33" s="15"/>
    </row>
    <row r="34" spans="2:8" ht="18.75" hidden="1" x14ac:dyDescent="0.3">
      <c r="B34" s="2"/>
      <c r="C34" s="2"/>
      <c r="D34" s="2"/>
      <c r="E34" s="18"/>
      <c r="F34" s="19"/>
      <c r="G34" s="2"/>
      <c r="H34" s="2"/>
    </row>
  </sheetData>
  <sheetProtection sheet="1" objects="1" scenarios="1" selectLockedCells="1" selectUnlockedCells="1"/>
  <pageMargins left="0.7" right="0.7" top="0.75" bottom="0.75" header="0.3" footer="0.3"/>
  <pageSetup paperSize="9" scale="63" orientation="landscape" r:id="rId1"/>
  <headerFooter>
    <oddHeader>&amp;C&amp;"-,Bold"&amp;36&amp;KBE2D1ESWOT Analysis - Results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SETTINGS"/>
  <dimension ref="B4:AG42"/>
  <sheetViews>
    <sheetView showGridLines="0" showRowColHeaders="0" zoomScaleNormal="100" workbookViewId="0">
      <pane xSplit="1" ySplit="5" topLeftCell="P18" activePane="bottomRight" state="frozen"/>
      <selection pane="topRight" activeCell="B1" sqref="B1"/>
      <selection pane="bottomLeft" activeCell="A6" sqref="A6"/>
      <selection pane="bottomRight" activeCell="P27" sqref="P27"/>
    </sheetView>
  </sheetViews>
  <sheetFormatPr defaultColWidth="9.140625" defaultRowHeight="15" x14ac:dyDescent="0.25"/>
  <cols>
    <col min="1" max="1" width="30.85546875" customWidth="1"/>
    <col min="2" max="2" width="9.42578125" bestFit="1" customWidth="1"/>
    <col min="3" max="6" width="60.5703125" customWidth="1"/>
    <col min="7" max="7" width="14.42578125" bestFit="1" customWidth="1"/>
    <col min="8" max="8" width="15.5703125" bestFit="1" customWidth="1"/>
    <col min="9" max="9" width="25" bestFit="1" customWidth="1"/>
    <col min="10" max="10" width="145" customWidth="1"/>
    <col min="11" max="11" width="39.42578125" customWidth="1"/>
    <col min="12" max="12" width="31.42578125" bestFit="1" customWidth="1"/>
    <col min="13" max="13" width="39.42578125" customWidth="1"/>
    <col min="14" max="14" width="6.140625" bestFit="1" customWidth="1"/>
    <col min="15" max="15" width="132.5703125" customWidth="1"/>
    <col min="16" max="16" width="55.140625" bestFit="1" customWidth="1"/>
    <col min="17" max="17" width="38.42578125" bestFit="1" customWidth="1"/>
    <col min="18" max="18" width="55.5703125" bestFit="1" customWidth="1"/>
    <col min="19" max="19" width="155.140625" customWidth="1"/>
    <col min="21" max="23" width="51.42578125" customWidth="1"/>
    <col min="24" max="24" width="41" customWidth="1"/>
    <col min="25" max="25" width="30.42578125" customWidth="1"/>
    <col min="27" max="29" width="30.85546875" customWidth="1"/>
    <col min="31" max="33" width="61.5703125" customWidth="1"/>
  </cols>
  <sheetData>
    <row r="4" spans="2:33" x14ac:dyDescent="0.25">
      <c r="B4" s="71" t="s">
        <v>21</v>
      </c>
      <c r="C4" s="71"/>
      <c r="D4" s="71"/>
      <c r="E4" s="71"/>
      <c r="G4" s="71" t="s">
        <v>26</v>
      </c>
      <c r="H4" s="71"/>
      <c r="I4" s="71"/>
      <c r="K4" s="14" t="s">
        <v>38</v>
      </c>
      <c r="L4" s="71" t="s">
        <v>59</v>
      </c>
      <c r="M4" s="71"/>
      <c r="N4" s="71"/>
      <c r="P4" s="71" t="s">
        <v>42</v>
      </c>
      <c r="Q4" s="71"/>
      <c r="R4" s="71"/>
      <c r="U4" s="70" t="s">
        <v>99</v>
      </c>
      <c r="V4" s="70"/>
      <c r="W4" s="70"/>
      <c r="Y4" s="47" t="s">
        <v>124</v>
      </c>
      <c r="AA4" s="70" t="s">
        <v>123</v>
      </c>
      <c r="AB4" s="70"/>
      <c r="AC4" s="70"/>
      <c r="AE4" s="70" t="s">
        <v>123</v>
      </c>
      <c r="AF4" s="70"/>
      <c r="AG4" s="70"/>
    </row>
    <row r="5" spans="2:33" x14ac:dyDescent="0.25">
      <c r="B5" s="1" t="s">
        <v>31</v>
      </c>
      <c r="C5" s="1" t="s">
        <v>0</v>
      </c>
      <c r="D5" s="1" t="s">
        <v>1</v>
      </c>
      <c r="E5" s="1" t="s">
        <v>2</v>
      </c>
      <c r="G5" s="11" t="s">
        <v>0</v>
      </c>
      <c r="H5" s="11" t="s">
        <v>1</v>
      </c>
      <c r="I5" s="11" t="s">
        <v>2</v>
      </c>
      <c r="K5" s="13" t="s">
        <v>0</v>
      </c>
      <c r="L5" s="13" t="s">
        <v>38</v>
      </c>
      <c r="M5" s="13" t="s">
        <v>29</v>
      </c>
      <c r="N5" s="13" t="s">
        <v>28</v>
      </c>
      <c r="P5" s="1" t="s">
        <v>0</v>
      </c>
      <c r="Q5" s="1" t="s">
        <v>1</v>
      </c>
      <c r="R5" s="1" t="s">
        <v>2</v>
      </c>
      <c r="U5" s="11" t="s">
        <v>0</v>
      </c>
      <c r="V5" s="11" t="s">
        <v>1</v>
      </c>
      <c r="W5" s="11" t="s">
        <v>2</v>
      </c>
      <c r="Y5" s="45" t="s">
        <v>122</v>
      </c>
      <c r="AA5" s="1" t="s">
        <v>0</v>
      </c>
      <c r="AB5" s="1" t="s">
        <v>1</v>
      </c>
      <c r="AC5" s="1" t="s">
        <v>2</v>
      </c>
      <c r="AE5" s="1" t="s">
        <v>0</v>
      </c>
      <c r="AF5" s="1" t="s">
        <v>1</v>
      </c>
      <c r="AG5" s="1" t="s">
        <v>2</v>
      </c>
    </row>
    <row r="6" spans="2:33" x14ac:dyDescent="0.25">
      <c r="B6" s="9" t="s">
        <v>7</v>
      </c>
      <c r="C6" s="9" t="str">
        <f>IF(langSel="English",TBLTranslations[English],TBLTranslations[Deutsch])</f>
        <v>SWOT-Analysis Tool</v>
      </c>
      <c r="D6" s="9" t="s">
        <v>11</v>
      </c>
      <c r="E6" s="9" t="s">
        <v>14</v>
      </c>
      <c r="G6" t="str">
        <f>IF(langSel="English",tblObjBtn[English],tblObjBtn[Deutsch])</f>
        <v>Strengths</v>
      </c>
      <c r="H6" t="s">
        <v>65</v>
      </c>
      <c r="I6" s="12" t="s">
        <v>71</v>
      </c>
      <c r="K6" t="str">
        <f>IF(langSel="English",tblAnswerType[Answers],tblAnswerType[Deustch])</f>
        <v>Applicable</v>
      </c>
      <c r="L6" t="s">
        <v>129</v>
      </c>
      <c r="M6" t="s">
        <v>134</v>
      </c>
      <c r="N6">
        <v>5</v>
      </c>
      <c r="P6" t="str">
        <f>IF(langSel="English",tblMsgboxes[English],tblMsgboxes[Deutsch])</f>
        <v>Warning!</v>
      </c>
      <c r="Q6" t="s">
        <v>45</v>
      </c>
      <c r="R6" t="s">
        <v>46</v>
      </c>
      <c r="U6" s="43" t="str">
        <f>IF(langSel="English",tblHelp[English],tblHelp[Deutsch])</f>
        <v>HELP GUIDE</v>
      </c>
      <c r="V6" s="43" t="s">
        <v>100</v>
      </c>
      <c r="W6" s="43" t="s">
        <v>139</v>
      </c>
      <c r="Y6" s="46">
        <v>346544212</v>
      </c>
      <c r="AA6" t="str">
        <f>IF(langSel="English",tblRibTrans[English],tblRibTrans[Deutsch])</f>
        <v>SWOT CONTROL</v>
      </c>
      <c r="AB6" t="s">
        <v>126</v>
      </c>
      <c r="AC6" t="s">
        <v>182</v>
      </c>
      <c r="AE6" t="str">
        <f>IF(langSel="English",tblRibTips[English],tblRibTips[Deutsch])</f>
        <v>Jump to the title page of the tool.</v>
      </c>
      <c r="AF6" t="s">
        <v>201</v>
      </c>
      <c r="AG6" t="s">
        <v>261</v>
      </c>
    </row>
    <row r="7" spans="2:33" x14ac:dyDescent="0.25">
      <c r="B7" s="9" t="s">
        <v>7</v>
      </c>
      <c r="C7" s="9" t="str">
        <f>IF(langSel="English",TBLTranslations[English],TBLTranslations[Deutsch])</f>
        <v>What is a SWOT analysis?</v>
      </c>
      <c r="D7" s="9" t="s">
        <v>5</v>
      </c>
      <c r="E7" s="9" t="s">
        <v>18</v>
      </c>
      <c r="G7" t="str">
        <f>IF(langSel="English",tblObjBtn[English],tblObjBtn[Deutsch])</f>
        <v>Weaknesses</v>
      </c>
      <c r="H7" t="s">
        <v>66</v>
      </c>
      <c r="I7" t="s">
        <v>72</v>
      </c>
      <c r="K7" t="str">
        <f>IF(langSel="English",tblAnswerType[Answers],tblAnswerType[Deustch])</f>
        <v>Rather applicable</v>
      </c>
      <c r="L7" t="s">
        <v>130</v>
      </c>
      <c r="M7" t="s">
        <v>135</v>
      </c>
      <c r="N7">
        <v>4</v>
      </c>
      <c r="P7" t="str">
        <f>IF(langSel="English",tblMsgboxes[English],tblMsgboxes[Deutsch])</f>
        <v>Missing Inputs</v>
      </c>
      <c r="Q7" t="s">
        <v>43</v>
      </c>
      <c r="R7" t="s">
        <v>140</v>
      </c>
      <c r="U7" s="43" t="str">
        <f>IF(langSel="English",tblHelp[English],tblHelp[Deutsch])</f>
        <v>Main Page</v>
      </c>
      <c r="V7" s="43" t="s">
        <v>94</v>
      </c>
      <c r="W7" s="43" t="s">
        <v>262</v>
      </c>
      <c r="AA7" t="str">
        <f>IF(langSel="English",tblRibTrans[English],tblRibTrans[Deutsch])</f>
        <v>Home and Settings</v>
      </c>
      <c r="AB7" t="s">
        <v>125</v>
      </c>
      <c r="AC7" t="s">
        <v>127</v>
      </c>
      <c r="AE7" t="str">
        <f>IF(langSel="English",tblRibTips[English],tblRibTips[Deutsch])</f>
        <v>Jump to the settings sheet of the tool.</v>
      </c>
      <c r="AF7" t="s">
        <v>202</v>
      </c>
      <c r="AG7" t="s">
        <v>260</v>
      </c>
    </row>
    <row r="8" spans="2:33" x14ac:dyDescent="0.25">
      <c r="B8" s="9" t="s">
        <v>7</v>
      </c>
      <c r="C8" s="9" t="str">
        <f>IF(langSel="English",TBLTranslations[English],TBLTranslations[Deutsch])</f>
        <v>SWOT Analysis</v>
      </c>
      <c r="D8" s="9" t="s">
        <v>73</v>
      </c>
      <c r="E8" s="9" t="s">
        <v>13</v>
      </c>
      <c r="G8" t="str">
        <f>IF(langSel="English",tblObjBtn[English],tblObjBtn[Deutsch])</f>
        <v>Opportunities</v>
      </c>
      <c r="H8" t="s">
        <v>67</v>
      </c>
      <c r="I8" t="s">
        <v>70</v>
      </c>
      <c r="K8" t="str">
        <f>IF(langSel="English",tblAnswerType[Answers],tblAnswerType[Deustch])</f>
        <v>Neither applicable nor not applicable</v>
      </c>
      <c r="L8" t="s">
        <v>131</v>
      </c>
      <c r="M8" t="s">
        <v>136</v>
      </c>
      <c r="N8">
        <v>3</v>
      </c>
      <c r="P8" t="str">
        <f>IF(langSel="English",tblMsgboxes[English],tblMsgboxes[Deutsch])</f>
        <v xml:space="preserve">Please first select a row within the table. </v>
      </c>
      <c r="Q8" t="s">
        <v>44</v>
      </c>
      <c r="R8" t="s">
        <v>141</v>
      </c>
      <c r="U8" s="43" t="str">
        <f>IF(langSel="English",tblHelp[English],tblHelp[Deutsch])</f>
        <v>Strengths, Weaknesses, Opportunities and Threats Page</v>
      </c>
      <c r="V8" s="43" t="s">
        <v>95</v>
      </c>
      <c r="W8" s="43" t="s">
        <v>228</v>
      </c>
      <c r="AA8" t="str">
        <f>IF(langSel="English",tblRibTrans[English],tblRibTrans[Deutsch])</f>
        <v>Home Sheet</v>
      </c>
      <c r="AB8" t="s">
        <v>188</v>
      </c>
      <c r="AC8" t="s">
        <v>262</v>
      </c>
      <c r="AE8" t="str">
        <f>IF(langSel="English",tblRibTips[English],tblRibTips[Deutsch])</f>
        <v>Jump to the help information of the tool.</v>
      </c>
      <c r="AF8" t="s">
        <v>205</v>
      </c>
      <c r="AG8" t="s">
        <v>259</v>
      </c>
    </row>
    <row r="9" spans="2:33" x14ac:dyDescent="0.25">
      <c r="B9" s="9" t="s">
        <v>7</v>
      </c>
      <c r="C9" s="9" t="str">
        <f>IF(langSel="English",TBLTranslations[English],TBLTranslations[Deutsch])</f>
        <v>Identifies the Strengths, Weaknesses, Opportunities and Threats to your company.</v>
      </c>
      <c r="D9" s="9" t="s">
        <v>80</v>
      </c>
      <c r="E9" s="9" t="s">
        <v>223</v>
      </c>
      <c r="G9" t="str">
        <f>IF(langSel="English",tblObjBtn[English],tblObjBtn[Deutsch])</f>
        <v>Threats</v>
      </c>
      <c r="H9" t="s">
        <v>68</v>
      </c>
      <c r="I9" t="s">
        <v>219</v>
      </c>
      <c r="K9" t="str">
        <f>IF(langSel="English",tblAnswerType[Answers],tblAnswerType[Deustch])</f>
        <v>Rather not applicable</v>
      </c>
      <c r="L9" t="s">
        <v>132</v>
      </c>
      <c r="M9" t="s">
        <v>137</v>
      </c>
      <c r="N9">
        <v>2</v>
      </c>
      <c r="P9" t="str">
        <f>IF(langSel="English",tblMsgboxes[English],tblMsgboxes[Deutsch])</f>
        <v>Nothing to edit!</v>
      </c>
      <c r="Q9" t="s">
        <v>62</v>
      </c>
      <c r="R9" t="s">
        <v>63</v>
      </c>
      <c r="U9" s="43" t="str">
        <f>IF(langSel="English",tblHelp[English],tblHelp[Deutsch])</f>
        <v>Results Page</v>
      </c>
      <c r="V9" s="43" t="s">
        <v>96</v>
      </c>
      <c r="W9" s="43" t="s">
        <v>232</v>
      </c>
      <c r="AA9" t="str">
        <f>IF(langSel="English",tblRibTrans[English],tblRibTrans[Deutsch])</f>
        <v>Language</v>
      </c>
      <c r="AB9" t="s">
        <v>6</v>
      </c>
      <c r="AC9" t="s">
        <v>12</v>
      </c>
      <c r="AE9" t="str">
        <f>IF(langSel="English",tblRibTips[English],tblRibTips[Deutsch])</f>
        <v>Jump to the Strengths sheet of the tool.</v>
      </c>
      <c r="AF9" t="s">
        <v>209</v>
      </c>
      <c r="AG9" t="s">
        <v>258</v>
      </c>
    </row>
    <row r="10" spans="2:33" x14ac:dyDescent="0.25">
      <c r="B10" s="9" t="s">
        <v>7</v>
      </c>
      <c r="C10" s="9" t="str">
        <f>IF(langSel="English",TBLTranslations[English],TBLTranslations[Deutsch])</f>
        <v>Results</v>
      </c>
      <c r="D10" s="9" t="s">
        <v>8</v>
      </c>
      <c r="E10" s="9" t="s">
        <v>142</v>
      </c>
      <c r="G10" t="str">
        <f>IF(langSel="English",tblObjBtn[English],tblObjBtn[Deutsch])</f>
        <v>Results</v>
      </c>
      <c r="H10" t="s">
        <v>8</v>
      </c>
      <c r="I10" t="s">
        <v>69</v>
      </c>
      <c r="K10" t="str">
        <f>IF(langSel="English",tblAnswerType[Answers],tblAnswerType[Deustch])</f>
        <v>Not applicable</v>
      </c>
      <c r="L10" t="s">
        <v>133</v>
      </c>
      <c r="M10" t="s">
        <v>138</v>
      </c>
      <c r="N10">
        <v>1</v>
      </c>
      <c r="P10" t="str">
        <f>IF(langSel="English",tblMsgboxes[English],tblMsgboxes[Deutsch])</f>
        <v>Nothing to erase!</v>
      </c>
      <c r="Q10" t="s">
        <v>61</v>
      </c>
      <c r="R10" t="s">
        <v>64</v>
      </c>
      <c r="U10" s="43" t="str">
        <f>IF(langSel="English",tblHelp[English],tblHelp[Deutsch])</f>
        <v>Settings Page</v>
      </c>
      <c r="V10" s="43" t="s">
        <v>98</v>
      </c>
      <c r="W10" s="43" t="s">
        <v>186</v>
      </c>
      <c r="AA10" t="str">
        <f>IF(langSel="English",tblRibTrans[English],tblRibTrans[Deutsch])</f>
        <v>ENGLISH</v>
      </c>
      <c r="AB10" t="s">
        <v>189</v>
      </c>
      <c r="AC10" t="s">
        <v>185</v>
      </c>
      <c r="AE10" t="str">
        <f>IF(langSel="English",tblRibTips[English],tblRibTips[Deutsch])</f>
        <v>Jump to the Weaknesses sheet of the tool.</v>
      </c>
      <c r="AF10" t="s">
        <v>208</v>
      </c>
      <c r="AG10" t="s">
        <v>257</v>
      </c>
    </row>
    <row r="11" spans="2:33" x14ac:dyDescent="0.25">
      <c r="B11" s="9" t="s">
        <v>7</v>
      </c>
      <c r="C11" s="10" t="str">
        <f>IF(langSel="English",TBLTranslations[English],TBLTranslations[Deutsch])</f>
        <v>Allows the user to navigate through the Results page.</v>
      </c>
      <c r="D11" s="9" t="s">
        <v>81</v>
      </c>
      <c r="E11" s="9" t="s">
        <v>15</v>
      </c>
      <c r="G11" t="str">
        <f>IF(langSel="English",tblObjBtn[English],tblObjBtn[Deutsch])</f>
        <v>Add a statement</v>
      </c>
      <c r="H11" t="s">
        <v>143</v>
      </c>
      <c r="I11" t="s">
        <v>144</v>
      </c>
      <c r="K11" s="20" t="str">
        <f>IF(langSel="English",tblAnswerType[Answers],tblAnswerType[Deustch])</f>
        <v>Reject</v>
      </c>
      <c r="L11" t="s">
        <v>39</v>
      </c>
      <c r="M11" t="s">
        <v>181</v>
      </c>
      <c r="N11">
        <v>0</v>
      </c>
      <c r="P11" t="str">
        <f>IF(langSel="English",tblMsgboxes[English],tblMsgboxes[Deutsch])</f>
        <v>Verify delete?</v>
      </c>
      <c r="Q11" t="s">
        <v>60</v>
      </c>
      <c r="R11" t="s">
        <v>279</v>
      </c>
      <c r="U11" s="43" t="str">
        <f>IF(langSel="English",tblHelp[English],tblHelp[Deutsch])</f>
        <v>Sheet Controls Tab</v>
      </c>
      <c r="V11" s="43" t="s">
        <v>97</v>
      </c>
      <c r="W11" s="43" t="s">
        <v>184</v>
      </c>
      <c r="AA11" t="str">
        <f>IF(langSel="English",tblRibTrans[English],tblRibTrans[Deutsch])</f>
        <v>GERMAN</v>
      </c>
      <c r="AB11" t="s">
        <v>190</v>
      </c>
      <c r="AC11" t="s">
        <v>263</v>
      </c>
      <c r="AE11" t="str">
        <f>IF(langSel="English",tblRibTips[English],tblRibTips[Deutsch])</f>
        <v>Jumps to the Opportunities sheet of the tool.</v>
      </c>
      <c r="AF11" t="s">
        <v>203</v>
      </c>
      <c r="AG11" t="s">
        <v>256</v>
      </c>
    </row>
    <row r="12" spans="2:33" x14ac:dyDescent="0.25">
      <c r="B12" s="9" t="s">
        <v>7</v>
      </c>
      <c r="C12" s="10" t="str">
        <f>IF(langSel="English",TBLTranslations[English],TBLTranslations[Deutsch])</f>
        <v>Analysis</v>
      </c>
      <c r="D12" s="9" t="s">
        <v>10</v>
      </c>
      <c r="E12" s="9" t="s">
        <v>16</v>
      </c>
      <c r="G12" t="str">
        <f>IF(langSel="English",tblObjBtn[English],tblObjBtn[Deutsch])</f>
        <v>To Edit</v>
      </c>
      <c r="H12" t="s">
        <v>22</v>
      </c>
      <c r="I12" t="s">
        <v>23</v>
      </c>
      <c r="P12" t="str">
        <f>IF(langSel="English",tblMsgboxes[English],tblMsgboxes[Deutsch])</f>
        <v>Due to a design flaw in the architecture of the MS ribbon UI,</v>
      </c>
      <c r="Q12" t="s">
        <v>78</v>
      </c>
      <c r="R12" t="s">
        <v>145</v>
      </c>
      <c r="U12" s="43" t="str">
        <f>IF(langSel="English",tblHelp[English],tblHelp[Deutsch])</f>
        <v>Short introduction to SWOT analysis.</v>
      </c>
      <c r="V12" s="44" t="s">
        <v>146</v>
      </c>
      <c r="W12" s="43" t="s">
        <v>233</v>
      </c>
      <c r="AA12" t="str">
        <f>IF(langSel="English",tblRibTrans[English],tblRibTrans[Deutsch])</f>
        <v>Settings</v>
      </c>
      <c r="AB12" t="s">
        <v>191</v>
      </c>
      <c r="AC12" t="s">
        <v>186</v>
      </c>
      <c r="AE12" t="str">
        <f>IF(langSel="English",tblRibTips[English],tblRibTips[Deutsch])</f>
        <v>Jump to the Threats sheet of the tool.</v>
      </c>
      <c r="AF12" t="s">
        <v>207</v>
      </c>
      <c r="AG12" t="s">
        <v>255</v>
      </c>
    </row>
    <row r="13" spans="2:33" x14ac:dyDescent="0.25">
      <c r="B13" s="9" t="s">
        <v>7</v>
      </c>
      <c r="C13" s="10" t="str">
        <f>IF(langSel="English",TBLTranslations[English],TBLTranslations[Deutsch])</f>
        <v>View</v>
      </c>
      <c r="D13" s="9" t="s">
        <v>9</v>
      </c>
      <c r="E13" s="9" t="s">
        <v>17</v>
      </c>
      <c r="G13" t="str">
        <f>IF(langSel="English",tblObjBtn[English],tblObjBtn[Deutsch])</f>
        <v>Erase</v>
      </c>
      <c r="H13" t="s">
        <v>20</v>
      </c>
      <c r="I13" t="s">
        <v>24</v>
      </c>
      <c r="P13" t="str">
        <f>IF(langSel="English",tblMsgboxes[English],tblMsgboxes[Deutsch])</f>
        <v xml:space="preserve"> you have to close and re-open this tool.</v>
      </c>
      <c r="Q13" t="s">
        <v>90</v>
      </c>
      <c r="R13" t="s">
        <v>147</v>
      </c>
      <c r="U13" s="43" t="str">
        <f>IF(langSel="English",tblHelp[English],tblHelp[Deutsch])</f>
        <v>Shows the language selected.</v>
      </c>
      <c r="V13" s="43" t="s">
        <v>148</v>
      </c>
      <c r="W13" s="43" t="s">
        <v>149</v>
      </c>
      <c r="AA13" t="str">
        <f>IF(langSel="English",tblRibTrans[English],tblRibTrans[Deutsch])</f>
        <v>Tool Information</v>
      </c>
      <c r="AB13" t="s">
        <v>192</v>
      </c>
      <c r="AC13" t="s">
        <v>264</v>
      </c>
      <c r="AE13" t="str">
        <f>IF(langSel="English",tblRibTips[English],tblRibTips[Deutsch])</f>
        <v>Jump to the Results sheet of the tool.</v>
      </c>
      <c r="AF13" t="s">
        <v>206</v>
      </c>
      <c r="AG13" t="s">
        <v>254</v>
      </c>
    </row>
    <row r="14" spans="2:33" x14ac:dyDescent="0.25">
      <c r="B14" s="9" t="s">
        <v>7</v>
      </c>
      <c r="C14" s="10" t="str">
        <f>IF(langSel="English",TBLTranslations[English],TBLTranslations[Deutsch])</f>
        <v>Language</v>
      </c>
      <c r="D14" s="9" t="s">
        <v>6</v>
      </c>
      <c r="E14" s="9" t="s">
        <v>12</v>
      </c>
      <c r="G14" t="str">
        <f>IF(langSel="English",tblObjBtn[English],tblObjBtn[Deutsch])</f>
        <v>Re-compute</v>
      </c>
      <c r="H14" t="s">
        <v>27</v>
      </c>
      <c r="I14" t="s">
        <v>150</v>
      </c>
      <c r="P14" t="str">
        <f>IF(langSel="English",tblMsgboxes[English],tblMsgboxes[Deutsch])</f>
        <v>Sorry for the inconvienience.</v>
      </c>
      <c r="Q14" t="s">
        <v>79</v>
      </c>
      <c r="R14" t="s">
        <v>151</v>
      </c>
      <c r="U14" s="43" t="str">
        <f>IF(langSel="English",tblHelp[English],tblHelp[Deutsch])</f>
        <v>Directs the user to the analysis page.</v>
      </c>
      <c r="V14" s="43" t="s">
        <v>101</v>
      </c>
      <c r="W14" s="43" t="s">
        <v>273</v>
      </c>
      <c r="AA14" t="str">
        <f>IF(langSel="English",tblRibTrans[English],tblRibTrans[Deutsch])</f>
        <v>SWOT Navigation</v>
      </c>
      <c r="AB14" t="s">
        <v>187</v>
      </c>
      <c r="AC14" t="s">
        <v>187</v>
      </c>
      <c r="AE14" t="str">
        <f>IF(langSel="English",tblRibTips[English],tblRibTips[Deutsch])</f>
        <v>Jump back to the Strengths sheet and selects the first and the first column of the answer column.</v>
      </c>
      <c r="AF14" t="s">
        <v>210</v>
      </c>
      <c r="AG14" t="s">
        <v>253</v>
      </c>
    </row>
    <row r="15" spans="2:33" x14ac:dyDescent="0.25">
      <c r="B15" s="9" t="s">
        <v>7</v>
      </c>
      <c r="C15" s="10" t="str">
        <f>IF(langSel="English",TBLTranslations[English],TBLTranslations[Deutsch])</f>
        <v>A SWOT analysis is a structured method of planning to identify Strengths and Weaknesses as well as the identification of both the Opportunities and Threats in a project or in a company. This analysis leads to a sensitivity to the company/project and is the cornerstone of any successful strategic plan.</v>
      </c>
      <c r="D15" s="9" t="s">
        <v>246</v>
      </c>
      <c r="E15" s="9" t="s">
        <v>245</v>
      </c>
      <c r="G15" t="str">
        <f>IF(langSel="English",tblObjBtn[English],tblObjBtn[Deutsch])</f>
        <v>Cancel</v>
      </c>
      <c r="H15" t="s">
        <v>74</v>
      </c>
      <c r="I15" t="s">
        <v>152</v>
      </c>
      <c r="P15" t="str">
        <f>IF(langSel="English",tblMsgboxes[English],tblMsgboxes[Deutsch])</f>
        <v>Multiple rows selected, proceed to deleting?</v>
      </c>
      <c r="Q15" t="s">
        <v>82</v>
      </c>
      <c r="R15" s="12" t="s">
        <v>153</v>
      </c>
      <c r="U15" s="43" t="str">
        <f>IF(langSel="English",tblHelp[English],tblHelp[Deutsch])</f>
        <v>Directs the user to the results page.</v>
      </c>
      <c r="V15" s="43" t="s">
        <v>102</v>
      </c>
      <c r="W15" s="43" t="s">
        <v>234</v>
      </c>
      <c r="AA15" t="str">
        <f>IF(langSel="English",tblRibTrans[English],tblRibTrans[Deutsch])</f>
        <v>Strengths</v>
      </c>
      <c r="AB15" t="s">
        <v>65</v>
      </c>
      <c r="AC15" t="s">
        <v>71</v>
      </c>
      <c r="AE15" t="str">
        <f>IF(langSel="English",tblRibTips[English],tblRibTips[Deutsch])</f>
        <v>Exports the entire SWOT analysis, including the results, to a PDF file.</v>
      </c>
      <c r="AF15" t="s">
        <v>204</v>
      </c>
      <c r="AG15" t="s">
        <v>252</v>
      </c>
    </row>
    <row r="16" spans="2:33" x14ac:dyDescent="0.25">
      <c r="B16" s="9" t="s">
        <v>30</v>
      </c>
      <c r="C16" s="10" t="str">
        <f>IF(langSel="English",TBLTranslations[English],TBLTranslations[Deutsch])</f>
        <v>Statement</v>
      </c>
      <c r="D16" s="9" t="s">
        <v>154</v>
      </c>
      <c r="E16" s="9" t="s">
        <v>155</v>
      </c>
      <c r="G16" t="str">
        <f>IF(langSel="English",tblObjBtn[English],tblObjBtn[Deutsch])</f>
        <v>Submit</v>
      </c>
      <c r="H16" t="s">
        <v>75</v>
      </c>
      <c r="I16" t="s">
        <v>272</v>
      </c>
      <c r="P16" t="str">
        <f>IF(langSel="English",tblMsgboxes[English],tblMsgboxes[Deutsch])</f>
        <v>Multiple rows selected, rows can only be editted one by one.</v>
      </c>
      <c r="Q16" t="s">
        <v>156</v>
      </c>
      <c r="R16" s="9" t="s">
        <v>225</v>
      </c>
      <c r="U16" s="43" t="str">
        <f>IF(langSel="English",tblHelp[English],tblHelp[Deutsch])</f>
        <v>Mail support of the tool</v>
      </c>
      <c r="V16" s="43" t="s">
        <v>103</v>
      </c>
      <c r="W16" s="43" t="s">
        <v>276</v>
      </c>
      <c r="AA16" t="str">
        <f>IF(langSel="English",tblRibTrans[English],tblRibTrans[Deutsch])</f>
        <v>Weaknesses</v>
      </c>
      <c r="AB16" t="s">
        <v>66</v>
      </c>
      <c r="AC16" t="s">
        <v>72</v>
      </c>
      <c r="AE16" t="str">
        <f>IF(langSel="English",tblRibTips[English],tblRibTips[Deutsch])</f>
        <v>Exports the Strength category of the SWOT analysis.</v>
      </c>
      <c r="AF16" t="s">
        <v>215</v>
      </c>
      <c r="AG16" t="s">
        <v>251</v>
      </c>
    </row>
    <row r="17" spans="2:33" x14ac:dyDescent="0.25">
      <c r="B17" s="9" t="s">
        <v>30</v>
      </c>
      <c r="C17" s="10" t="str">
        <f>IF(langSel="English",TBLTranslations[English],TBLTranslations[Deutsch])</f>
        <v>Answer</v>
      </c>
      <c r="D17" s="9" t="s">
        <v>33</v>
      </c>
      <c r="E17" s="9" t="s">
        <v>35</v>
      </c>
      <c r="G17" t="str">
        <f>IF(langSel="English",tblObjBtn[English],tblObjBtn[Deutsch])</f>
        <v>Add Statement</v>
      </c>
      <c r="H17" t="s">
        <v>157</v>
      </c>
      <c r="I17" t="s">
        <v>144</v>
      </c>
      <c r="P17" t="str">
        <f>IF(langSel="English",tblMsgboxes[English],tblMsgboxes[Deutsch])</f>
        <v>File name not entered!</v>
      </c>
      <c r="Q17" t="s">
        <v>83</v>
      </c>
      <c r="R17" t="s">
        <v>158</v>
      </c>
      <c r="U17" s="43" t="str">
        <f>IF(langSel="English",tblHelp[English],tblHelp[Deutsch])</f>
        <v>Directs the user to the settings page.</v>
      </c>
      <c r="V17" s="43" t="s">
        <v>104</v>
      </c>
      <c r="W17" s="43" t="s">
        <v>235</v>
      </c>
      <c r="AA17" t="str">
        <f>IF(langSel="English",tblRibTrans[English],tblRibTrans[Deutsch])</f>
        <v>Opportunities</v>
      </c>
      <c r="AB17" t="s">
        <v>67</v>
      </c>
      <c r="AC17" t="s">
        <v>70</v>
      </c>
      <c r="AE17" t="str">
        <f>IF(langSel="English",tblRibTips[English],tblRibTips[Deutsch])</f>
        <v>Exports the Weaknesses category of the SWOT analysis.</v>
      </c>
      <c r="AF17" t="s">
        <v>211</v>
      </c>
      <c r="AG17" t="s">
        <v>250</v>
      </c>
    </row>
    <row r="18" spans="2:33" x14ac:dyDescent="0.25">
      <c r="B18" s="9" t="s">
        <v>30</v>
      </c>
      <c r="C18" s="10" t="str">
        <f>IF(langSel="English",TBLTranslations[English],TBLTranslations[Deutsch])</f>
        <v>Category</v>
      </c>
      <c r="D18" s="9" t="s">
        <v>19</v>
      </c>
      <c r="E18" s="9" t="s">
        <v>36</v>
      </c>
      <c r="G18" t="str">
        <f>IF(langSel="English",tblObjBtn[English],tblObjBtn[Deutsch])</f>
        <v>Add Category</v>
      </c>
      <c r="H18" t="s">
        <v>76</v>
      </c>
      <c r="I18" t="s">
        <v>222</v>
      </c>
      <c r="P18" t="str">
        <f>IF(langSel="English",tblMsgboxes[English],tblMsgboxes[Deutsch])</f>
        <v>File already exists and is opened!</v>
      </c>
      <c r="Q18" t="s">
        <v>92</v>
      </c>
      <c r="R18" t="s">
        <v>91</v>
      </c>
      <c r="U18" s="43" t="str">
        <f>IF(langSel="English",tblHelp[English],tblHelp[Deutsch])</f>
        <v>Directs the user to the help page.</v>
      </c>
      <c r="V18" s="43" t="s">
        <v>105</v>
      </c>
      <c r="W18" s="43" t="s">
        <v>266</v>
      </c>
      <c r="AA18" t="str">
        <f>IF(langSel="English",tblRibTrans[English],tblRibTrans[Deutsch])</f>
        <v>Threats</v>
      </c>
      <c r="AB18" t="s">
        <v>68</v>
      </c>
      <c r="AC18" t="s">
        <v>219</v>
      </c>
      <c r="AE18" t="str">
        <f>IF(langSel="English",tblRibTips[English],tblRibTips[Deutsch])</f>
        <v>Exports the Opportunity category of the SWOT analysis.</v>
      </c>
      <c r="AF18" t="s">
        <v>212</v>
      </c>
      <c r="AG18" t="s">
        <v>249</v>
      </c>
    </row>
    <row r="19" spans="2:33" x14ac:dyDescent="0.25">
      <c r="B19" s="9" t="s">
        <v>30</v>
      </c>
      <c r="C19" s="10" t="str">
        <f>IF(langSel="English",TBLTranslations[English],TBLTranslations[Deutsch])</f>
        <v>Evaluation</v>
      </c>
      <c r="D19" s="9" t="s">
        <v>34</v>
      </c>
      <c r="E19" s="9" t="s">
        <v>37</v>
      </c>
      <c r="G19" t="str">
        <f>IF(langSel="English",tblObjBtn[English],tblObjBtn[Deutsch])</f>
        <v>Edit Statement</v>
      </c>
      <c r="H19" t="s">
        <v>159</v>
      </c>
      <c r="I19" t="s">
        <v>220</v>
      </c>
      <c r="P19" t="str">
        <f>IF(langSel="English",tblMsgboxes[English],tblMsgboxes[Deutsch])</f>
        <v>File already exists, would you like to replace it?</v>
      </c>
      <c r="Q19" t="s">
        <v>160</v>
      </c>
      <c r="R19" t="s">
        <v>161</v>
      </c>
      <c r="U19" s="43" t="str">
        <f>IF(langSel="English",tblHelp[English],tblHelp[Deutsch])</f>
        <v>Current activated page.</v>
      </c>
      <c r="V19" s="43" t="s">
        <v>106</v>
      </c>
      <c r="W19" s="43" t="s">
        <v>236</v>
      </c>
      <c r="AA19" t="str">
        <f>IF(langSel="English",tblRibTrans[English],tblRibTrans[Deutsch])</f>
        <v>Results</v>
      </c>
      <c r="AB19" t="s">
        <v>8</v>
      </c>
      <c r="AC19" t="s">
        <v>69</v>
      </c>
      <c r="AE19" t="str">
        <f>IF(langSel="English",tblRibTips[English],tblRibTips[Deutsch])</f>
        <v>Exports the Threat category of the SWOT analysis.</v>
      </c>
      <c r="AF19" t="s">
        <v>213</v>
      </c>
      <c r="AG19" t="s">
        <v>247</v>
      </c>
    </row>
    <row r="20" spans="2:33" x14ac:dyDescent="0.25">
      <c r="B20" s="9" t="s">
        <v>30</v>
      </c>
      <c r="C20" s="10" t="str">
        <f>IF(langSel="English",TBLTranslations[English],TBLTranslations[Deutsch])</f>
        <v>TOTAL:</v>
      </c>
      <c r="D20" s="9" t="s">
        <v>40</v>
      </c>
      <c r="E20" s="9" t="s">
        <v>41</v>
      </c>
      <c r="G20" t="str">
        <f>IF(langSel="English",tblObjBtn[English],tblObjBtn[Deutsch])</f>
        <v>Edit Category</v>
      </c>
      <c r="H20" t="s">
        <v>77</v>
      </c>
      <c r="I20" t="s">
        <v>221</v>
      </c>
      <c r="P20" t="str">
        <f>IF(langSel="English",tblMsgboxes[English],tblMsgboxes[Deutsch])</f>
        <v>Save Complete!</v>
      </c>
      <c r="Q20" t="s">
        <v>84</v>
      </c>
      <c r="R20" t="s">
        <v>162</v>
      </c>
      <c r="U20" s="43" t="str">
        <f>IF(langSel="English",tblHelp[English],tblHelp[Deutsch])</f>
        <v>Statements based on the factor for evaluation.</v>
      </c>
      <c r="V20" s="43" t="s">
        <v>163</v>
      </c>
      <c r="W20" s="43" t="s">
        <v>164</v>
      </c>
      <c r="AA20" t="str">
        <f>IF(langSel="English",tblRibTrans[English],tblRibTrans[Deutsch])</f>
        <v>Re-Compute</v>
      </c>
      <c r="AB20" t="s">
        <v>193</v>
      </c>
      <c r="AC20" t="s">
        <v>150</v>
      </c>
      <c r="AE20" t="str">
        <f>IF(langSel="English",tblRibTips[English],tblRibTips[Deutsch])</f>
        <v>Exports the Result category of the SWOT analysis.</v>
      </c>
      <c r="AF20" t="s">
        <v>214</v>
      </c>
      <c r="AG20" t="s">
        <v>248</v>
      </c>
    </row>
    <row r="21" spans="2:33" x14ac:dyDescent="0.25">
      <c r="B21" s="9" t="s">
        <v>30</v>
      </c>
      <c r="C21" s="10" t="str">
        <f>IF(langSel="English",TBLTranslations[English],TBLTranslations[Deutsch])</f>
        <v>NAVIGATION</v>
      </c>
      <c r="D21" s="9" t="s">
        <v>25</v>
      </c>
      <c r="E21" s="9" t="s">
        <v>25</v>
      </c>
      <c r="P21" t="str">
        <f>IF(langSel="English",tblMsgboxes[English],tblMsgboxes[Deutsch])</f>
        <v>Unable to export current sheet.</v>
      </c>
      <c r="Q21" s="37" t="s">
        <v>85</v>
      </c>
      <c r="R21" t="s">
        <v>165</v>
      </c>
      <c r="U21" s="43" t="str">
        <f>IF(langSel="English",tblHelp[English],tblHelp[Deutsch])</f>
        <v>User's response on each statement.</v>
      </c>
      <c r="V21" s="43" t="s">
        <v>166</v>
      </c>
      <c r="W21" s="43" t="s">
        <v>267</v>
      </c>
      <c r="AA21" t="str">
        <f>IF(langSel="English",tblRibTrans[English],tblRibTrans[Deutsch])</f>
        <v>Add Statement</v>
      </c>
      <c r="AB21" t="s">
        <v>157</v>
      </c>
      <c r="AC21" t="s">
        <v>144</v>
      </c>
    </row>
    <row r="22" spans="2:33" x14ac:dyDescent="0.25">
      <c r="B22" s="9" t="s">
        <v>30</v>
      </c>
      <c r="C22" s="10" t="str">
        <f>IF(langSel="English",TBLTranslations[English],TBLTranslations[Deutsch])</f>
        <v>Total Strengths:</v>
      </c>
      <c r="D22" s="9" t="s">
        <v>51</v>
      </c>
      <c r="E22" s="9" t="s">
        <v>54</v>
      </c>
      <c r="P22" t="str">
        <f>IF(langSel="English",tblMsgboxes[English],tblMsgboxes[Deutsch])</f>
        <v>Only sheets Strengths, Weaknesses, Opportunities, Threats or Results may be exported when this button is clicked.</v>
      </c>
      <c r="Q22" s="37" t="s">
        <v>93</v>
      </c>
      <c r="R22" t="s">
        <v>226</v>
      </c>
      <c r="U22" s="43" t="str">
        <f>IF(langSel="English",tblHelp[English],tblHelp[Deutsch])</f>
        <v>User's choices for the response.</v>
      </c>
      <c r="V22" s="44" t="s">
        <v>107</v>
      </c>
      <c r="W22" s="43" t="s">
        <v>277</v>
      </c>
      <c r="AA22" t="str">
        <f>IF(langSel="English",tblRibTrans[English],tblRibTrans[Deutsch])</f>
        <v>Edit Statement</v>
      </c>
      <c r="AB22" t="s">
        <v>159</v>
      </c>
      <c r="AC22" t="s">
        <v>220</v>
      </c>
    </row>
    <row r="23" spans="2:33" x14ac:dyDescent="0.25">
      <c r="B23" s="9" t="s">
        <v>30</v>
      </c>
      <c r="C23" s="10" t="str">
        <f>IF(langSel="English",TBLTranslations[English],TBLTranslations[Deutsch])</f>
        <v>Total Opportunities:</v>
      </c>
      <c r="D23" s="9" t="s">
        <v>50</v>
      </c>
      <c r="E23" s="9" t="s">
        <v>55</v>
      </c>
      <c r="P23" t="str">
        <f>IF(langSel="English",tblMsgboxes[English],tblMsgboxes[Deutsch])</f>
        <v>Enter File Name:</v>
      </c>
      <c r="Q23" t="s">
        <v>86</v>
      </c>
      <c r="R23" t="s">
        <v>88</v>
      </c>
      <c r="U23" s="43" t="str">
        <f>IF(langSel="English",tblHelp[English],tblHelp[Deutsch])</f>
        <v>Ratings on each category of the factor.</v>
      </c>
      <c r="V23" s="43" t="s">
        <v>108</v>
      </c>
      <c r="W23" s="43" t="s">
        <v>268</v>
      </c>
      <c r="AA23" t="str">
        <f>IF(langSel="English",tblRibTrans[English],tblRibTrans[Deutsch])</f>
        <v>Erase Statement</v>
      </c>
      <c r="AB23" t="s">
        <v>194</v>
      </c>
      <c r="AC23" t="s">
        <v>270</v>
      </c>
    </row>
    <row r="24" spans="2:33" x14ac:dyDescent="0.25">
      <c r="B24" s="9" t="s">
        <v>30</v>
      </c>
      <c r="C24" s="10" t="str">
        <f>IF(langSel="English",TBLTranslations[English],TBLTranslations[Deutsch])</f>
        <v>Total Weakness:</v>
      </c>
      <c r="D24" s="9" t="s">
        <v>52</v>
      </c>
      <c r="E24" s="9" t="s">
        <v>56</v>
      </c>
      <c r="P24" t="str">
        <f>IF(langSel="English",tblMsgboxes[English],tblMsgboxes[Deutsch])</f>
        <v>File Name</v>
      </c>
      <c r="Q24" t="s">
        <v>87</v>
      </c>
      <c r="R24" t="s">
        <v>89</v>
      </c>
      <c r="U24" s="43" t="str">
        <f>IF(langSel="English",tblHelp[English],tblHelp[Deutsch])</f>
        <v>Factor chart (Strengths, Weaknesses, Opportunities and Threats)</v>
      </c>
      <c r="V24" s="44" t="s">
        <v>109</v>
      </c>
      <c r="W24" s="43" t="s">
        <v>229</v>
      </c>
      <c r="AA24" t="str">
        <f>IF(langSel="English",tblRibTrans[English],tblRibTrans[Deutsch])</f>
        <v>Export SWOT-Analysis</v>
      </c>
      <c r="AB24" t="s">
        <v>195</v>
      </c>
      <c r="AC24" t="s">
        <v>240</v>
      </c>
    </row>
    <row r="25" spans="2:33" x14ac:dyDescent="0.25">
      <c r="B25" s="9" t="s">
        <v>30</v>
      </c>
      <c r="C25" s="10" t="str">
        <f>IF(langSel="English",TBLTranslations[English],TBLTranslations[Deutsch])</f>
        <v>Total Threats:</v>
      </c>
      <c r="D25" s="9" t="s">
        <v>53</v>
      </c>
      <c r="E25" s="9" t="s">
        <v>224</v>
      </c>
      <c r="P25" t="str">
        <f>IF(langSel="English",tblMsgboxes[English],tblMsgboxes[Deutsch])</f>
        <v>Unable to add, edit or delete statement.</v>
      </c>
      <c r="Q25" t="s">
        <v>183</v>
      </c>
      <c r="R25" s="9" t="s">
        <v>271</v>
      </c>
      <c r="U25" s="43" t="str">
        <f>IF(langSel="English",tblHelp[English],tblHelp[Deutsch])</f>
        <v>SWOT Analysis Overall Results.</v>
      </c>
      <c r="V25" s="44" t="s">
        <v>167</v>
      </c>
      <c r="W25" s="43" t="s">
        <v>168</v>
      </c>
      <c r="AA25" t="str">
        <f>IF(langSel="English",tblRibTrans[English],tblRibTrans[Deutsch])</f>
        <v>Export Strengths Analysis</v>
      </c>
      <c r="AB25" t="s">
        <v>199</v>
      </c>
      <c r="AC25" t="s">
        <v>241</v>
      </c>
    </row>
    <row r="26" spans="2:33" x14ac:dyDescent="0.25">
      <c r="B26" s="9" t="s">
        <v>30</v>
      </c>
      <c r="C26" s="10" t="str">
        <f>IF(langSel="English",TBLTranslations[English],TBLTranslations[Deutsch])</f>
        <v>Positive Factor:</v>
      </c>
      <c r="D26" s="9" t="s">
        <v>47</v>
      </c>
      <c r="E26" s="9" t="s">
        <v>57</v>
      </c>
      <c r="P26" t="str">
        <f>IF(langSel="English",tblMsgboxes[English],tblMsgboxes[Deutsch])</f>
        <v>None of the sheets Strengths, Weaknesses, Opportunities or Threats is active.</v>
      </c>
      <c r="Q26" t="s">
        <v>169</v>
      </c>
      <c r="R26" t="s">
        <v>227</v>
      </c>
      <c r="U26" s="43" t="str">
        <f>IF(langSel="English",tblHelp[English],tblHelp[Deutsch])</f>
        <v>Strategic baseline value.</v>
      </c>
      <c r="V26" s="43" t="s">
        <v>110</v>
      </c>
      <c r="W26" s="43" t="s">
        <v>112</v>
      </c>
      <c r="AA26" t="str">
        <f>IF(langSel="English",tblRibTrans[English],tblRibTrans[Deutsch])</f>
        <v>Export Weaknesses Analysis</v>
      </c>
      <c r="AB26" t="s">
        <v>196</v>
      </c>
      <c r="AC26" t="s">
        <v>242</v>
      </c>
    </row>
    <row r="27" spans="2:33" x14ac:dyDescent="0.25">
      <c r="B27" s="9" t="s">
        <v>30</v>
      </c>
      <c r="C27" s="10" t="str">
        <f>IF(langSel="English",TBLTranslations[English],TBLTranslations[Deutsch])</f>
        <v>Negative Factor:</v>
      </c>
      <c r="D27" s="9" t="s">
        <v>48</v>
      </c>
      <c r="E27" s="9" t="s">
        <v>218</v>
      </c>
      <c r="P27" t="str">
        <f>IF(langSel="English",tblMsgboxes[English],tblMsgboxes[Deutsch])</f>
        <v>Please do not include special characters for the filename.</v>
      </c>
      <c r="Q27" t="s">
        <v>291</v>
      </c>
      <c r="R27" t="s">
        <v>291</v>
      </c>
      <c r="U27" s="43" t="str">
        <f>IF(langSel="English",tblHelp[English],tblHelp[Deutsch])</f>
        <v>SWOT (Strengths, Weaknesses, Opportunities and Threats) Chart.</v>
      </c>
      <c r="V27" s="44" t="s">
        <v>111</v>
      </c>
      <c r="W27" s="43" t="s">
        <v>230</v>
      </c>
      <c r="AA27" t="str">
        <f>IF(langSel="English",tblRibTrans[English],tblRibTrans[Deutsch])</f>
        <v>Export Opportunities Analysis</v>
      </c>
      <c r="AB27" t="s">
        <v>197</v>
      </c>
      <c r="AC27" t="s">
        <v>243</v>
      </c>
    </row>
    <row r="28" spans="2:33" x14ac:dyDescent="0.25">
      <c r="B28" s="9" t="s">
        <v>30</v>
      </c>
      <c r="C28" s="10" t="str">
        <f>IF(langSel="English",TBLTranslations[English],TBLTranslations[Deutsch])</f>
        <v>Strategic Basis:</v>
      </c>
      <c r="D28" s="9" t="s">
        <v>49</v>
      </c>
      <c r="E28" s="9" t="s">
        <v>58</v>
      </c>
      <c r="P28" t="str">
        <f>IF(langSel="English",tblMsgboxes[English],tblMsgboxes[Deutsch])</f>
        <v>Can only add 5 statements.</v>
      </c>
      <c r="Q28" t="s">
        <v>293</v>
      </c>
      <c r="R28" t="s">
        <v>293</v>
      </c>
      <c r="U28" s="43" t="str">
        <f>IF(langSel="English",tblHelp[English],tblHelp[Deutsch])</f>
        <v>Directs the user to the main page.</v>
      </c>
      <c r="V28" s="44" t="s">
        <v>113</v>
      </c>
      <c r="W28" s="43" t="s">
        <v>237</v>
      </c>
      <c r="AA28" t="str">
        <f>IF(langSel="English",tblRibTrans[English],tblRibTrans[Deutsch])</f>
        <v>Export Threats Analysis</v>
      </c>
      <c r="AB28" t="s">
        <v>198</v>
      </c>
      <c r="AC28" t="s">
        <v>244</v>
      </c>
    </row>
    <row r="29" spans="2:33" x14ac:dyDescent="0.25">
      <c r="B29" s="9" t="s">
        <v>30</v>
      </c>
      <c r="C29" s="10" t="str">
        <f>IF(langSel="English",TBLTranslations[English],TBLTranslations[Deutsch])</f>
        <v>SWOT Analysis - Strengths</v>
      </c>
      <c r="D29" s="9" t="s">
        <v>280</v>
      </c>
      <c r="E29" s="9" t="s">
        <v>281</v>
      </c>
      <c r="U29" s="43" t="str">
        <f>IF(langSel="English",tblHelp[English],tblHelp[Deutsch])</f>
        <v>Directs the user to the different translations of the tool.</v>
      </c>
      <c r="V29" s="44" t="s">
        <v>114</v>
      </c>
      <c r="W29" s="43" t="s">
        <v>269</v>
      </c>
      <c r="AA29" t="str">
        <f>IF(langSel="English",tblRibTrans[English],tblRibTrans[Deutsch])</f>
        <v>Export Results Analysis</v>
      </c>
      <c r="AB29" t="s">
        <v>200</v>
      </c>
      <c r="AC29" t="s">
        <v>128</v>
      </c>
    </row>
    <row r="30" spans="2:33" x14ac:dyDescent="0.25">
      <c r="B30" s="9" t="s">
        <v>30</v>
      </c>
      <c r="C30" s="10" t="str">
        <f>IF(langSel="English",TBLTranslations[English],TBLTranslations[Deutsch])</f>
        <v>SWOT Analysis - Weaknesses</v>
      </c>
      <c r="D30" s="9" t="s">
        <v>282</v>
      </c>
      <c r="E30" s="9" t="s">
        <v>283</v>
      </c>
      <c r="U30" s="43" t="str">
        <f>IF(langSel="English",tblHelp[English],tblHelp[Deutsch])</f>
        <v>User's choices for each category of the SWOT analysis.</v>
      </c>
      <c r="V30" s="44" t="s">
        <v>115</v>
      </c>
      <c r="W30" s="43" t="s">
        <v>170</v>
      </c>
      <c r="AA30" t="str">
        <f>IF(langSel="English",tblRibTrans[English],tblRibTrans[Deutsch])</f>
        <v>SWOT Control</v>
      </c>
      <c r="AB30" t="s">
        <v>216</v>
      </c>
      <c r="AC30" t="s">
        <v>217</v>
      </c>
    </row>
    <row r="31" spans="2:33" x14ac:dyDescent="0.25">
      <c r="B31" s="9" t="s">
        <v>30</v>
      </c>
      <c r="C31" s="10" t="str">
        <f>IF(langSel="English",TBLTranslations[English],TBLTranslations[Deutsch])</f>
        <v>SWOT Analysis - Opportunities</v>
      </c>
      <c r="D31" s="9" t="s">
        <v>284</v>
      </c>
      <c r="E31" s="9" t="s">
        <v>285</v>
      </c>
      <c r="U31" s="43" t="str">
        <f>IF(langSel="English",tblHelp[English],tblHelp[Deutsch])</f>
        <v>Value of each answer choice.</v>
      </c>
      <c r="V31" s="44" t="s">
        <v>116</v>
      </c>
      <c r="W31" s="43" t="s">
        <v>278</v>
      </c>
    </row>
    <row r="32" spans="2:33" x14ac:dyDescent="0.25">
      <c r="B32" s="9" t="s">
        <v>30</v>
      </c>
      <c r="C32" s="10" t="str">
        <f>IF(langSel="English",TBLTranslations[English],TBLTranslations[Deutsch])</f>
        <v>SWOT Analysis - Threats</v>
      </c>
      <c r="D32" s="9" t="s">
        <v>286</v>
      </c>
      <c r="E32" s="9" t="s">
        <v>287</v>
      </c>
      <c r="U32" s="43" t="str">
        <f>IF(langSel="English",tblHelp[English],tblHelp[Deutsch])</f>
        <v>Table of answer choices. User may add more answer choices and set their corresponding values.</v>
      </c>
      <c r="V32" s="44" t="s">
        <v>171</v>
      </c>
      <c r="W32" s="43" t="s">
        <v>238</v>
      </c>
    </row>
    <row r="33" spans="2:23" x14ac:dyDescent="0.25">
      <c r="B33" s="9" t="s">
        <v>30</v>
      </c>
      <c r="C33" s="10" t="str">
        <f>IF(langSel="English",TBLTranslations[English],TBLTranslations[Deutsch])</f>
        <v>SWOT Analysis - Results</v>
      </c>
      <c r="D33" s="9" t="s">
        <v>288</v>
      </c>
      <c r="E33" s="9" t="s">
        <v>289</v>
      </c>
      <c r="U33" s="43" t="str">
        <f>IF(langSel="English",tblHelp[English],tblHelp[Deutsch])</f>
        <v>Translations of the tool.</v>
      </c>
      <c r="V33" s="44" t="s">
        <v>117</v>
      </c>
      <c r="W33" s="43" t="s">
        <v>172</v>
      </c>
    </row>
    <row r="34" spans="2:23" x14ac:dyDescent="0.25">
      <c r="U34" s="43" t="str">
        <f>IF(langSel="English",tblHelp[English],tblHelp[Deutsch])</f>
        <v>Lets the user select the language.</v>
      </c>
      <c r="V34" s="44" t="s">
        <v>173</v>
      </c>
      <c r="W34" s="43" t="s">
        <v>174</v>
      </c>
    </row>
    <row r="35" spans="2:23" x14ac:dyDescent="0.25">
      <c r="U35" s="43" t="str">
        <f>IF(langSel="English",tblHelp[English],tblHelp[Deutsch])</f>
        <v>Directs to user to each category of the analysis page.</v>
      </c>
      <c r="V35" s="44" t="s">
        <v>175</v>
      </c>
      <c r="W35" s="43" t="s">
        <v>290</v>
      </c>
    </row>
    <row r="36" spans="2:23" x14ac:dyDescent="0.25">
      <c r="U36" s="43" t="str">
        <f>IF(langSel="English",tblHelp[English],tblHelp[Deutsch])</f>
        <v>Directs the user back to the Strengths page and puts the focus to the answer column.</v>
      </c>
      <c r="V36" s="44" t="s">
        <v>176</v>
      </c>
      <c r="W36" s="43" t="s">
        <v>177</v>
      </c>
    </row>
    <row r="37" spans="2:23" x14ac:dyDescent="0.25">
      <c r="U37" s="43" t="str">
        <f>IF(langSel="English",tblHelp[English],tblHelp[Deutsch])</f>
        <v>Directs the user to the results page of the SWOT analysis.</v>
      </c>
      <c r="V37" s="44" t="s">
        <v>118</v>
      </c>
      <c r="W37" s="43" t="s">
        <v>265</v>
      </c>
    </row>
    <row r="38" spans="2:23" x14ac:dyDescent="0.25">
      <c r="U38" s="43" t="str">
        <f>IF(langSel="English",tblHelp[English],tblHelp[Deutsch])</f>
        <v>Function buttons for adding, editting or erasing statements for each SWOT category.</v>
      </c>
      <c r="V38" s="44" t="s">
        <v>178</v>
      </c>
      <c r="W38" s="43" t="s">
        <v>274</v>
      </c>
    </row>
    <row r="39" spans="2:23" x14ac:dyDescent="0.25">
      <c r="U39" s="43" t="str">
        <f>IF(langSel="English",tblHelp[English],tblHelp[Deutsch])</f>
        <v>Lets the user choose a single category of the SWOT analysis including the results to export.</v>
      </c>
      <c r="V39" s="44" t="s">
        <v>119</v>
      </c>
      <c r="W39" s="43" t="s">
        <v>275</v>
      </c>
    </row>
    <row r="40" spans="2:23" x14ac:dyDescent="0.25">
      <c r="U40" s="43" t="str">
        <f>IF(langSel="English",tblHelp[English],tblHelp[Deutsch])</f>
        <v>Exports the complete SWOT analysis (Strengths, Weaknesses, Opportunities, Threats and Results).</v>
      </c>
      <c r="V40" s="44" t="s">
        <v>179</v>
      </c>
      <c r="W40" s="43" t="s">
        <v>231</v>
      </c>
    </row>
    <row r="41" spans="2:23" x14ac:dyDescent="0.25">
      <c r="U41" s="43" t="str">
        <f>IF(langSel="English",tblHelp[English],tblHelp[Deutsch])</f>
        <v>Currently activated tab.</v>
      </c>
      <c r="V41" s="43" t="s">
        <v>180</v>
      </c>
      <c r="W41" s="43" t="s">
        <v>239</v>
      </c>
    </row>
    <row r="42" spans="2:23" x14ac:dyDescent="0.25">
      <c r="U42" s="43" t="str">
        <f>IF(langSel="English",tblHelp[English],tblHelp[Deutsch])</f>
        <v>Back to top</v>
      </c>
      <c r="V42" s="43" t="s">
        <v>120</v>
      </c>
      <c r="W42" s="43" t="s">
        <v>121</v>
      </c>
    </row>
  </sheetData>
  <mergeCells count="7">
    <mergeCell ref="AE4:AG4"/>
    <mergeCell ref="AA4:AC4"/>
    <mergeCell ref="B4:E4"/>
    <mergeCell ref="G4:I4"/>
    <mergeCell ref="L4:N4"/>
    <mergeCell ref="P4:R4"/>
    <mergeCell ref="U4:W4"/>
  </mergeCells>
  <pageMargins left="0.7" right="0.7" top="0.75" bottom="0.75" header="0.3" footer="0.3"/>
  <pageSetup paperSize="9" orientation="portrait" r:id="rId1"/>
  <drawing r:id="rId2"/>
  <tableParts count="8">
    <tablePart r:id="rId3"/>
    <tablePart r:id="rId4"/>
    <tablePart r:id="rId5"/>
    <tablePart r:id="rId6"/>
    <tablePart r:id="rId7"/>
    <tablePart r:id="rId8"/>
    <tablePart r:id="rId9"/>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Help"/>
  <dimension ref="A1:V164"/>
  <sheetViews>
    <sheetView showGridLines="0" showRowColHeaders="0" zoomScaleNormal="100" workbookViewId="0"/>
  </sheetViews>
  <sheetFormatPr defaultColWidth="0" defaultRowHeight="15" zeroHeight="1" x14ac:dyDescent="0.25"/>
  <cols>
    <col min="1" max="22" width="9.140625" customWidth="1"/>
    <col min="23" max="24" width="9.140625" hidden="1" customWidth="1"/>
    <col min="25" max="16384" width="9.140625" hidden="1"/>
  </cols>
  <sheetData>
    <row r="1" spans="2:6" x14ac:dyDescent="0.25"/>
    <row r="2" spans="2:6" s="41" customFormat="1" ht="36.75" thickBot="1" x14ac:dyDescent="0.6">
      <c r="B2" s="40" t="str">
        <f>Settings!U6</f>
        <v>HELP GUIDE</v>
      </c>
    </row>
    <row r="3" spans="2:6" ht="15.75" thickTop="1" x14ac:dyDescent="0.25">
      <c r="B3" s="39"/>
      <c r="C3" s="38"/>
      <c r="D3" s="38"/>
      <c r="E3" s="38"/>
      <c r="F3" s="38"/>
    </row>
    <row r="4" spans="2:6" ht="26.25" x14ac:dyDescent="0.4">
      <c r="B4" s="42" t="str">
        <f>Settings!U7</f>
        <v>Main Page</v>
      </c>
      <c r="C4" s="38"/>
      <c r="D4" s="38"/>
      <c r="E4" s="38"/>
      <c r="F4" s="38"/>
    </row>
    <row r="5" spans="2:6" x14ac:dyDescent="0.25"/>
    <row r="6" spans="2:6" x14ac:dyDescent="0.25"/>
    <row r="7" spans="2:6" x14ac:dyDescent="0.25"/>
    <row r="8" spans="2:6" x14ac:dyDescent="0.25"/>
    <row r="9" spans="2:6" x14ac:dyDescent="0.25"/>
    <row r="10" spans="2:6" x14ac:dyDescent="0.25"/>
    <row r="11" spans="2:6" x14ac:dyDescent="0.25"/>
    <row r="12" spans="2:6" x14ac:dyDescent="0.25"/>
    <row r="13" spans="2:6" x14ac:dyDescent="0.25"/>
    <row r="14" spans="2:6" x14ac:dyDescent="0.25"/>
    <row r="15" spans="2:6" x14ac:dyDescent="0.25"/>
    <row r="16" spans="2: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2" x14ac:dyDescent="0.25"/>
    <row r="34" spans="2:2" x14ac:dyDescent="0.25"/>
    <row r="35" spans="2:2" s="41" customFormat="1" ht="15.75" thickBot="1" x14ac:dyDescent="0.3"/>
    <row r="36" spans="2:2" ht="15.75" thickTop="1" x14ac:dyDescent="0.25"/>
    <row r="37" spans="2:2" ht="26.25" x14ac:dyDescent="0.4">
      <c r="B37" s="42" t="str">
        <f>Settings!U8</f>
        <v>Strengths, Weaknesses, Opportunities and Threats Page</v>
      </c>
    </row>
    <row r="38" spans="2:2" x14ac:dyDescent="0.25"/>
    <row r="39" spans="2:2" x14ac:dyDescent="0.25"/>
    <row r="40" spans="2:2" x14ac:dyDescent="0.25"/>
    <row r="41" spans="2:2" x14ac:dyDescent="0.25"/>
    <row r="42" spans="2:2" x14ac:dyDescent="0.25"/>
    <row r="43" spans="2:2" x14ac:dyDescent="0.25"/>
    <row r="44" spans="2:2" x14ac:dyDescent="0.25"/>
    <row r="45" spans="2:2" x14ac:dyDescent="0.25"/>
    <row r="46" spans="2:2" x14ac:dyDescent="0.25"/>
    <row r="47" spans="2:2" x14ac:dyDescent="0.25"/>
    <row r="48" spans="2: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2:2" s="41" customFormat="1" ht="15.75" thickBot="1" x14ac:dyDescent="0.3"/>
    <row r="66" spans="2:2" ht="15.75" thickTop="1" x14ac:dyDescent="0.25"/>
    <row r="67" spans="2:2" ht="26.25" x14ac:dyDescent="0.4">
      <c r="B67" s="42" t="str">
        <f>Settings!U9</f>
        <v>Results Page</v>
      </c>
    </row>
    <row r="68" spans="2:2" x14ac:dyDescent="0.25"/>
    <row r="69" spans="2:2" x14ac:dyDescent="0.25"/>
    <row r="70" spans="2:2" x14ac:dyDescent="0.25"/>
    <row r="71" spans="2:2" x14ac:dyDescent="0.25"/>
    <row r="72" spans="2:2" x14ac:dyDescent="0.25"/>
    <row r="73" spans="2:2" x14ac:dyDescent="0.25"/>
    <row r="74" spans="2:2" x14ac:dyDescent="0.25"/>
    <row r="75" spans="2:2" x14ac:dyDescent="0.25"/>
    <row r="76" spans="2:2" x14ac:dyDescent="0.25"/>
    <row r="77" spans="2:2" x14ac:dyDescent="0.25"/>
    <row r="78" spans="2:2" x14ac:dyDescent="0.25"/>
    <row r="79" spans="2:2" x14ac:dyDescent="0.25"/>
    <row r="80" spans="2:2" x14ac:dyDescent="0.25"/>
    <row r="81" spans="2:2" x14ac:dyDescent="0.25"/>
    <row r="82" spans="2:2" x14ac:dyDescent="0.25"/>
    <row r="83" spans="2:2" x14ac:dyDescent="0.25"/>
    <row r="84" spans="2:2" x14ac:dyDescent="0.25"/>
    <row r="85" spans="2:2" x14ac:dyDescent="0.25"/>
    <row r="86" spans="2:2" x14ac:dyDescent="0.25"/>
    <row r="87" spans="2:2" x14ac:dyDescent="0.25"/>
    <row r="88" spans="2:2" x14ac:dyDescent="0.25"/>
    <row r="89" spans="2:2" x14ac:dyDescent="0.25"/>
    <row r="90" spans="2:2" x14ac:dyDescent="0.25"/>
    <row r="91" spans="2:2" x14ac:dyDescent="0.25"/>
    <row r="92" spans="2:2" x14ac:dyDescent="0.25"/>
    <row r="93" spans="2:2" s="41" customFormat="1" ht="15.75" thickBot="1" x14ac:dyDescent="0.3"/>
    <row r="94" spans="2:2" ht="15.75" thickTop="1" x14ac:dyDescent="0.25"/>
    <row r="95" spans="2:2" ht="26.25" x14ac:dyDescent="0.4">
      <c r="B95" s="42" t="str">
        <f>Settings!U10</f>
        <v>Settings Page</v>
      </c>
    </row>
    <row r="96" spans="2:2"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s="41" customFormat="1" ht="15.75" thickBot="1" x14ac:dyDescent="0.3"/>
    <row r="128" ht="15.75" thickTop="1" x14ac:dyDescent="0.25"/>
    <row r="129" spans="2:2" ht="26.25" x14ac:dyDescent="0.4">
      <c r="B129" s="42" t="str">
        <f>Settings!U11</f>
        <v>Sheet Controls Tab</v>
      </c>
    </row>
    <row r="130" spans="2:2" x14ac:dyDescent="0.25"/>
    <row r="131" spans="2:2" x14ac:dyDescent="0.25"/>
    <row r="132" spans="2:2" x14ac:dyDescent="0.25"/>
    <row r="133" spans="2:2" x14ac:dyDescent="0.25"/>
    <row r="134" spans="2:2" x14ac:dyDescent="0.25"/>
    <row r="135" spans="2:2" x14ac:dyDescent="0.25"/>
    <row r="136" spans="2:2" x14ac:dyDescent="0.25"/>
    <row r="137" spans="2:2" x14ac:dyDescent="0.25"/>
    <row r="138" spans="2:2" x14ac:dyDescent="0.25"/>
    <row r="139" spans="2:2" x14ac:dyDescent="0.25"/>
    <row r="140" spans="2:2" x14ac:dyDescent="0.25"/>
    <row r="141" spans="2:2" x14ac:dyDescent="0.25"/>
    <row r="142" spans="2:2" x14ac:dyDescent="0.25"/>
    <row r="143" spans="2:2" x14ac:dyDescent="0.25"/>
    <row r="144" spans="2:2"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s="41" customFormat="1" ht="15.75" thickBot="1" x14ac:dyDescent="0.3"/>
    <row r="164" ht="15.75" hidden="1" thickTop="1" x14ac:dyDescent="0.25"/>
  </sheetData>
  <sheetProtection selectLockedCells="1" selectUnlockedCells="1"/>
  <pageMargins left="0.7" right="0.7" top="0.75" bottom="0.75" header="0.3" footer="0.3"/>
  <drawing r:id="rId1"/>
</worksheet>
</file>

<file path=customUI/_rels/customUI14.xml.rels><?xml version="1.0" encoding="UTF-8" standalone="yes"?>
<Relationships xmlns="http://schemas.openxmlformats.org/package/2006/relationships"><Relationship Id="addnew" Type="http://schemas.openxmlformats.org/officeDocument/2006/relationships/image" Target="images/addnew.png"/><Relationship Id="pdf" Type="http://schemas.openxmlformats.org/officeDocument/2006/relationships/image" Target="images/pdf.png"/><Relationship Id="language" Type="http://schemas.openxmlformats.org/officeDocument/2006/relationships/image" Target="images/language.png"/><Relationship Id="info" Type="http://schemas.openxmlformats.org/officeDocument/2006/relationships/image" Target="images/info.png"/><Relationship Id="file" Type="http://schemas.openxmlformats.org/officeDocument/2006/relationships/image" Target="images/file.png"/><Relationship Id="settings" Type="http://schemas.openxmlformats.org/officeDocument/2006/relationships/image" Target="images/settings.png"/></Relationships>
</file>

<file path=customUI/customUI14.xml><?xml version="1.0" encoding="utf-8"?>
<customUI xmlns="http://schemas.microsoft.com/office/2009/07/customui" onLoad="OnRibbonLoad">
  <ribbon startFromScratch="false">
    <tabs>
      <tab id="navitab" getLabel="lblRibTAB">
        <group id="grpHome" getLabel="lblgrp1">
          <button id="btnHomeID" getLabel="lblHome" imageMso="BlogHomePage" size="large" onAction="btnHome" getScreentip="tipHome"/>
          <menu id="langID" getLabel="lbllang" image="language" itemSize="normal">
            <toggleButton id="engID" getLabel="lblEN" onAction="btnLang" getPressed="toggleLang"/>
            <toggleButton id="deuID" getLabel="lblDE" onAction="btnLang" getPressed="toggleLang"/>
          </menu>
          <button id="btnSettingsID" getLabel="lblSettings" image="settings" size="normal" onAction="btnSettins" getScreentip="tipSettings"/>
          <button id="btnInfoID" getLabel="lblToolinfo" size="normal" onAction="btnInfo" image="info" getScreentip="tipInfo"/>
        </group>
        <group id="swotgroup" getLabel="lblgrp2">
          <button id="btnstrID" getLabel="lblStr" imageMso="DatasheetView" onAction="btngotoSTR" size="large" getScreentip="tipStr"/>
          <button id="btnwknID" getLabel="lblWK" imageMso="DatasheetView" onAction="btngotoWKN" size="large" getScreentip="tipWK"/>
          <button id="btnoppID" getLabel="lblOpp" imageMso="DatasheetView" onAction="btngotoOPP" size="large" getScreentip="tipOpp"/>
          <button id="btnthrID" getLabel="lblThr" imageMso="DatasheetView" onAction="btngotoTHR" size="large" getScreentip="tipThr"/>
          <separator id="spID1"/>
          <splitButton id="splitbuttonRES" size="large">
            <button id="btnresID" getLabel="lblRes" imageMso="DatasheetView" onAction="btngotoRES" getScreentip="tipRes"/>
            <menu id="menuresrID" itemSize="normal">
              <button id="recomputeID" getLabel="lblRec" onAction="btnrecompute" getScreentip="tipRec"/>
            </menu>
          </splitButton>
        </group>
        <group id="swotgroup2" getLabel="lblgrp3">
          <button id="IDAddSwotQuestion" getLabel="lbladd" image="addnew" size="large" onAction="btnAddSWOT"/>
          <button id="IDEditSwotQuestion" getLabel="lbledit" image="file" size="large" onAction="btnEditSWOT"/>
          <button id="IDEraseSwotQuestion" getLabel="lblerr" imageMso="DeclineInvitation" size="large" onAction="btnDeleteSWOT"/>
          <button id="btnexportID" getLabel="lblexpSWOT" image="pdf" size="large" onAction="ExportSWOT" getScreentip="tipexpSwo"/>
        </group>
      </tab>
    </tabs>
  </ribbon>
</customUI>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Main</vt:lpstr>
      <vt:lpstr>Strengths</vt:lpstr>
      <vt:lpstr>Weaknesses</vt:lpstr>
      <vt:lpstr>Opportunites</vt:lpstr>
      <vt:lpstr>Threats</vt:lpstr>
      <vt:lpstr>Results</vt:lpstr>
      <vt:lpstr>Settings</vt:lpstr>
      <vt:lpstr>Help</vt:lpstr>
      <vt:lpstr>answertype</vt:lpstr>
      <vt:lpstr>langSel</vt:lpstr>
      <vt:lpstr>Opportunites!Print_Area</vt:lpstr>
    </vt:vector>
  </TitlesOfParts>
  <Company>exact construct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Aldomin Joseph Tan</cp:lastModifiedBy>
  <cp:lastPrinted>2019-05-24T06:02:09Z</cp:lastPrinted>
  <dcterms:created xsi:type="dcterms:W3CDTF">2017-05-30T06:47:30Z</dcterms:created>
  <dcterms:modified xsi:type="dcterms:W3CDTF">2019-06-17T05:55:27Z</dcterms:modified>
</cp:coreProperties>
</file>